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rvnas1\020-総務部\021-総務課\契約\①一般競争\Ｒ７年度一般競争\業務\R7.06.06_令和7年度名古屋高速道路お客様満足度調査業務委託【事後・総合評価】\PPI\様式\"/>
    </mc:Choice>
  </mc:AlternateContent>
  <xr:revisionPtr revIDLastSave="0" documentId="13_ncr:1_{DDC0C7F6-1E76-4C49-BC32-E7CC7FEFC6A5}" xr6:coauthVersionLast="47" xr6:coauthVersionMax="47" xr10:uidLastSave="{00000000-0000-0000-0000-000000000000}"/>
  <bookViews>
    <workbookView xWindow="-135" yWindow="-21735" windowWidth="38670" windowHeight="21150" tabRatio="856" xr2:uid="{00000000-000D-0000-FFFF-FFFF00000000}"/>
  </bookViews>
  <sheets>
    <sheet name="別記様式１（入札参加申込書）" sheetId="1" r:id="rId1"/>
    <sheet name="別記様式２（企業・技術者実績）" sheetId="13" r:id="rId2"/>
    <sheet name="別記様式３（加算点申告表）" sheetId="14" r:id="rId3"/>
    <sheet name="加算点算出チェックリスト" sheetId="10" r:id="rId4"/>
    <sheet name="別記様式４（業務理解度・課題対応方針）" sheetId="22" r:id="rId5"/>
    <sheet name="別記様式５（実施手順等）" sheetId="23" r:id="rId6"/>
    <sheet name="別記様式６（評価テーマ)" sheetId="21" state="hidden" r:id="rId7"/>
  </sheets>
  <definedNames>
    <definedName name="_xlnm._FilterDatabase" localSheetId="2" hidden="1">'別記様式３（加算点申告表）'!$F$35:$F$36</definedName>
    <definedName name="_xlnm.Print_Area" localSheetId="3">加算点算出チェックリスト!$A$1:$D$31</definedName>
    <definedName name="_xlnm.Print_Area" localSheetId="0">'別記様式１（入札参加申込書）'!$A$1:$G$40</definedName>
    <definedName name="_xlnm.Print_Area" localSheetId="1">'別記様式２（企業・技術者実績）'!$A$1:$D$17</definedName>
    <definedName name="_xlnm.Print_Area" localSheetId="2">'別記様式３（加算点申告表）'!$A$1:$W$36</definedName>
    <definedName name="_xlnm.Print_Area" localSheetId="4">'別記様式４（業務理解度・課題対応方針）'!$A$1:$H$44</definedName>
    <definedName name="_xlnm.Print_Area" localSheetId="5">'別記様式５（実施手順等）'!$A$1:$H$43</definedName>
    <definedName name="_xlnm.Print_Titles" localSheetId="3">加算点算出チェックリスト!$2:$8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4" l="1"/>
  <c r="N34" i="14" l="1"/>
  <c r="N30" i="14" s="1"/>
  <c r="N31" i="14" s="1"/>
  <c r="M14" i="14" l="1"/>
  <c r="C14" i="14"/>
  <c r="S14" i="14" l="1"/>
  <c r="G14" i="14" l="1"/>
  <c r="F34" i="14" l="1"/>
  <c r="I14" i="14"/>
  <c r="K14" i="14"/>
  <c r="F30" i="14" l="1"/>
  <c r="F31" i="14" s="1"/>
  <c r="D14" i="14" s="1"/>
  <c r="E14" i="14" s="1"/>
  <c r="N14" i="14"/>
  <c r="O14" i="14" s="1"/>
  <c r="T14" i="14" l="1"/>
</calcChain>
</file>

<file path=xl/sharedStrings.xml><?xml version="1.0" encoding="utf-8"?>
<sst xmlns="http://schemas.openxmlformats.org/spreadsheetml/2006/main" count="250" uniqueCount="164">
  <si>
    <t>※下記のチェック欄に✓を入れてください。なお、評価項目で該当がない場合は空欄にしてください。</t>
    <rPh sb="1" eb="3">
      <t>カキ</t>
    </rPh>
    <rPh sb="8" eb="9">
      <t>ラン</t>
    </rPh>
    <rPh sb="12" eb="13">
      <t>イ</t>
    </rPh>
    <rPh sb="23" eb="25">
      <t>ヒョウカ</t>
    </rPh>
    <rPh sb="25" eb="27">
      <t>コウモク</t>
    </rPh>
    <rPh sb="28" eb="30">
      <t>ガイトウ</t>
    </rPh>
    <rPh sb="33" eb="35">
      <t>バアイ</t>
    </rPh>
    <rPh sb="36" eb="38">
      <t>クウラン</t>
    </rPh>
    <phoneticPr fontId="8"/>
  </si>
  <si>
    <t>評 価 項 目</t>
    <rPh sb="0" eb="1">
      <t>ヒョウ</t>
    </rPh>
    <rPh sb="2" eb="3">
      <t>アタイ</t>
    </rPh>
    <rPh sb="4" eb="5">
      <t>コウ</t>
    </rPh>
    <rPh sb="6" eb="7">
      <t>メ</t>
    </rPh>
    <phoneticPr fontId="8"/>
  </si>
  <si>
    <t>チェック欄</t>
    <rPh sb="4" eb="5">
      <t>ラン</t>
    </rPh>
    <phoneticPr fontId="8"/>
  </si>
  <si>
    <t>確　認　項　目</t>
    <rPh sb="0" eb="1">
      <t>アキラ</t>
    </rPh>
    <rPh sb="2" eb="3">
      <t>シノブ</t>
    </rPh>
    <rPh sb="4" eb="5">
      <t>コウ</t>
    </rPh>
    <rPh sb="6" eb="7">
      <t>メ</t>
    </rPh>
    <phoneticPr fontId="8"/>
  </si>
  <si>
    <t>加算点申告表で選択した加算点数は間違っていないか？</t>
    <rPh sb="0" eb="2">
      <t>カサン</t>
    </rPh>
    <rPh sb="2" eb="3">
      <t>テン</t>
    </rPh>
    <rPh sb="3" eb="5">
      <t>シンコク</t>
    </rPh>
    <rPh sb="5" eb="6">
      <t>ヒョウ</t>
    </rPh>
    <rPh sb="7" eb="9">
      <t>センタク</t>
    </rPh>
    <rPh sb="11" eb="13">
      <t>カサン</t>
    </rPh>
    <rPh sb="13" eb="15">
      <t>テンスウ</t>
    </rPh>
    <rPh sb="16" eb="18">
      <t>マチガ</t>
    </rPh>
    <phoneticPr fontId="8"/>
  </si>
  <si>
    <t>・</t>
    <phoneticPr fontId="1"/>
  </si>
  <si>
    <t>加算点</t>
    <rPh sb="0" eb="3">
      <t>カサンテン</t>
    </rPh>
    <phoneticPr fontId="1"/>
  </si>
  <si>
    <t>実績なし</t>
    <rPh sb="0" eb="2">
      <t>ジッセキ</t>
    </rPh>
    <phoneticPr fontId="1"/>
  </si>
  <si>
    <t>評価基準</t>
    <rPh sb="0" eb="2">
      <t>ヒョウカ</t>
    </rPh>
    <rPh sb="2" eb="4">
      <t>キジュン</t>
    </rPh>
    <phoneticPr fontId="1"/>
  </si>
  <si>
    <t>名古屋高速道路公社</t>
    <rPh sb="0" eb="3">
      <t>ナゴヤ</t>
    </rPh>
    <rPh sb="3" eb="5">
      <t>コウソク</t>
    </rPh>
    <rPh sb="5" eb="7">
      <t>ドウロ</t>
    </rPh>
    <rPh sb="7" eb="9">
      <t>コウシャ</t>
    </rPh>
    <phoneticPr fontId="1"/>
  </si>
  <si>
    <t>入　札　参　加　申　込　書</t>
    <rPh sb="0" eb="1">
      <t>イリ</t>
    </rPh>
    <rPh sb="2" eb="3">
      <t>サツ</t>
    </rPh>
    <rPh sb="4" eb="5">
      <t>サン</t>
    </rPh>
    <rPh sb="6" eb="7">
      <t>カ</t>
    </rPh>
    <rPh sb="8" eb="9">
      <t>サル</t>
    </rPh>
    <rPh sb="10" eb="11">
      <t>コミ</t>
    </rPh>
    <rPh sb="12" eb="13">
      <t>ショ</t>
    </rPh>
    <phoneticPr fontId="1"/>
  </si>
  <si>
    <t>担当者の所属・氏名</t>
    <rPh sb="0" eb="3">
      <t>タントウシャ</t>
    </rPh>
    <rPh sb="4" eb="6">
      <t>ショゾク</t>
    </rPh>
    <rPh sb="7" eb="9">
      <t>シメイ</t>
    </rPh>
    <phoneticPr fontId="1"/>
  </si>
  <si>
    <t>連絡先（ＴＥＬ）</t>
    <rPh sb="0" eb="3">
      <t>レンラクサキ</t>
    </rPh>
    <phoneticPr fontId="1"/>
  </si>
  <si>
    <t>代表者職氏名</t>
    <rPh sb="3" eb="4">
      <t>ショク</t>
    </rPh>
    <phoneticPr fontId="1"/>
  </si>
  <si>
    <t>取得年月日</t>
    <rPh sb="0" eb="2">
      <t>シュトク</t>
    </rPh>
    <rPh sb="2" eb="5">
      <t>ネンガッピ</t>
    </rPh>
    <phoneticPr fontId="1"/>
  </si>
  <si>
    <t>番号</t>
    <rPh sb="0" eb="2">
      <t>バンゴウ</t>
    </rPh>
    <phoneticPr fontId="1"/>
  </si>
  <si>
    <t>企業信頼度</t>
    <rPh sb="0" eb="2">
      <t>キギョウ</t>
    </rPh>
    <rPh sb="2" eb="5">
      <t>シンライド</t>
    </rPh>
    <phoneticPr fontId="1"/>
  </si>
  <si>
    <t>減点</t>
    <rPh sb="0" eb="2">
      <t>ゲンテン</t>
    </rPh>
    <phoneticPr fontId="1"/>
  </si>
  <si>
    <t>評定点</t>
    <rPh sb="0" eb="2">
      <t>ヒョウテイ</t>
    </rPh>
    <rPh sb="2" eb="3">
      <t>テン</t>
    </rPh>
    <phoneticPr fontId="1"/>
  </si>
  <si>
    <t>会社名</t>
    <rPh sb="0" eb="3">
      <t>カイシャメイ</t>
    </rPh>
    <phoneticPr fontId="1"/>
  </si>
  <si>
    <t>【記入上の注意】</t>
    <rPh sb="1" eb="3">
      <t>キニュウ</t>
    </rPh>
    <rPh sb="3" eb="4">
      <t>ジョウ</t>
    </rPh>
    <rPh sb="5" eb="7">
      <t>チュウイ</t>
    </rPh>
    <phoneticPr fontId="1"/>
  </si>
  <si>
    <t>黄色着色のセルは直接入力してください。</t>
    <rPh sb="0" eb="2">
      <t>キイロ</t>
    </rPh>
    <rPh sb="2" eb="4">
      <t>チャクショク</t>
    </rPh>
    <rPh sb="8" eb="10">
      <t>チョクセツ</t>
    </rPh>
    <rPh sb="10" eb="12">
      <t>ニュウリョク</t>
    </rPh>
    <phoneticPr fontId="1"/>
  </si>
  <si>
    <t>措置</t>
    <rPh sb="0" eb="2">
      <t>ソチ</t>
    </rPh>
    <phoneticPr fontId="1"/>
  </si>
  <si>
    <t>加算点等計</t>
    <rPh sb="0" eb="2">
      <t>カサン</t>
    </rPh>
    <rPh sb="2" eb="3">
      <t>テン</t>
    </rPh>
    <rPh sb="3" eb="4">
      <t>トウ</t>
    </rPh>
    <rPh sb="4" eb="5">
      <t>ケイ</t>
    </rPh>
    <phoneticPr fontId="1"/>
  </si>
  <si>
    <t>企業の実績</t>
    <rPh sb="0" eb="2">
      <t>キギョウ</t>
    </rPh>
    <rPh sb="3" eb="5">
      <t>ジッセキ</t>
    </rPh>
    <phoneticPr fontId="1"/>
  </si>
  <si>
    <t>　　　　会社名：</t>
    <rPh sb="4" eb="6">
      <t>カイシャ</t>
    </rPh>
    <rPh sb="6" eb="7">
      <t>メイ</t>
    </rPh>
    <phoneticPr fontId="1"/>
  </si>
  <si>
    <t>発注機関</t>
    <rPh sb="0" eb="2">
      <t>ハッチュウ</t>
    </rPh>
    <rPh sb="2" eb="4">
      <t>キカン</t>
    </rPh>
    <phoneticPr fontId="1"/>
  </si>
  <si>
    <t>加算点算出チェックリスト【入札参加者用】</t>
    <rPh sb="0" eb="2">
      <t>カサン</t>
    </rPh>
    <rPh sb="2" eb="3">
      <t>テン</t>
    </rPh>
    <rPh sb="3" eb="5">
      <t>サンシュツ</t>
    </rPh>
    <rPh sb="13" eb="15">
      <t>ニュウサツ</t>
    </rPh>
    <rPh sb="15" eb="18">
      <t>サンカシャ</t>
    </rPh>
    <rPh sb="18" eb="19">
      <t>ヨウ</t>
    </rPh>
    <phoneticPr fontId="8"/>
  </si>
  <si>
    <t>企業及び配置予定技術者の実績</t>
    <rPh sb="0" eb="2">
      <t>キギョウ</t>
    </rPh>
    <rPh sb="2" eb="3">
      <t>オヨ</t>
    </rPh>
    <rPh sb="4" eb="6">
      <t>ハイチ</t>
    </rPh>
    <rPh sb="6" eb="8">
      <t>ヨテイ</t>
    </rPh>
    <rPh sb="8" eb="11">
      <t>ギジュツシャ</t>
    </rPh>
    <rPh sb="12" eb="14">
      <t>ジッセキ</t>
    </rPh>
    <phoneticPr fontId="1"/>
  </si>
  <si>
    <t>技術者表彰</t>
    <rPh sb="0" eb="3">
      <t>ギジュツシャ</t>
    </rPh>
    <rPh sb="3" eb="5">
      <t>ヒョウショウ</t>
    </rPh>
    <phoneticPr fontId="8"/>
  </si>
  <si>
    <t>公社</t>
    <rPh sb="0" eb="2">
      <t>コウシャ</t>
    </rPh>
    <phoneticPr fontId="1"/>
  </si>
  <si>
    <t>他機関</t>
    <rPh sb="0" eb="1">
      <t>タ</t>
    </rPh>
    <rPh sb="1" eb="3">
      <t>キカン</t>
    </rPh>
    <phoneticPr fontId="1"/>
  </si>
  <si>
    <t>判定</t>
    <rPh sb="0" eb="2">
      <t>ハンテイ</t>
    </rPh>
    <phoneticPr fontId="1"/>
  </si>
  <si>
    <t>採用評定点</t>
    <rPh sb="0" eb="2">
      <t>サイヨウ</t>
    </rPh>
    <rPh sb="2" eb="4">
      <t>ヒョウテイ</t>
    </rPh>
    <rPh sb="4" eb="5">
      <t>テン</t>
    </rPh>
    <phoneticPr fontId="1"/>
  </si>
  <si>
    <t>橙色着色のセルは、セル中の選択項目から選択してください。加算点・減点は選択した内容に応じて自動で表示されます。</t>
    <rPh sb="0" eb="2">
      <t>ダイダイイロ</t>
    </rPh>
    <rPh sb="2" eb="4">
      <t>チャクショク</t>
    </rPh>
    <rPh sb="11" eb="12">
      <t>チュウ</t>
    </rPh>
    <rPh sb="13" eb="15">
      <t>センタク</t>
    </rPh>
    <rPh sb="15" eb="17">
      <t>コウモク</t>
    </rPh>
    <rPh sb="19" eb="21">
      <t>センタク</t>
    </rPh>
    <rPh sb="28" eb="31">
      <t>カサンテン</t>
    </rPh>
    <rPh sb="32" eb="34">
      <t>ゲンテン</t>
    </rPh>
    <rPh sb="35" eb="37">
      <t>センタク</t>
    </rPh>
    <rPh sb="39" eb="41">
      <t>ナイヨウ</t>
    </rPh>
    <rPh sb="42" eb="43">
      <t>オウ</t>
    </rPh>
    <rPh sb="45" eb="47">
      <t>ジドウ</t>
    </rPh>
    <rPh sb="48" eb="50">
      <t>ヒョウジ</t>
    </rPh>
    <phoneticPr fontId="1"/>
  </si>
  <si>
    <t>別記様式１</t>
    <rPh sb="0" eb="2">
      <t>ベッキ</t>
    </rPh>
    <rPh sb="2" eb="4">
      <t>ヨウシキ</t>
    </rPh>
    <phoneticPr fontId="1"/>
  </si>
  <si>
    <t>住所</t>
    <phoneticPr fontId="1"/>
  </si>
  <si>
    <t>商号又は名称</t>
    <phoneticPr fontId="1"/>
  </si>
  <si>
    <t>別記様式２</t>
    <rPh sb="0" eb="2">
      <t>ベッキ</t>
    </rPh>
    <rPh sb="2" eb="4">
      <t>ヨウシキ</t>
    </rPh>
    <phoneticPr fontId="1"/>
  </si>
  <si>
    <t>別記様式３</t>
    <rPh sb="0" eb="2">
      <t>ベッキ</t>
    </rPh>
    <rPh sb="2" eb="4">
      <t>ヨウシキ</t>
    </rPh>
    <phoneticPr fontId="1"/>
  </si>
  <si>
    <t>加 算 点 申 告 表</t>
    <rPh sb="0" eb="1">
      <t>カ</t>
    </rPh>
    <rPh sb="2" eb="3">
      <t>ザン</t>
    </rPh>
    <rPh sb="4" eb="5">
      <t>テン</t>
    </rPh>
    <rPh sb="6" eb="7">
      <t>サル</t>
    </rPh>
    <rPh sb="8" eb="9">
      <t>コク</t>
    </rPh>
    <rPh sb="10" eb="11">
      <t>ヒョウ</t>
    </rPh>
    <phoneticPr fontId="1"/>
  </si>
  <si>
    <t>配置予定技術者氏名</t>
    <rPh sb="0" eb="2">
      <t>ハイチ</t>
    </rPh>
    <rPh sb="2" eb="4">
      <t>ヨテイ</t>
    </rPh>
    <rPh sb="4" eb="7">
      <t>ギジュツシャ</t>
    </rPh>
    <rPh sb="7" eb="9">
      <t>シメイ</t>
    </rPh>
    <phoneticPr fontId="1"/>
  </si>
  <si>
    <t>業務名</t>
    <rPh sb="0" eb="3">
      <t>ギョウムメイ</t>
    </rPh>
    <phoneticPr fontId="1"/>
  </si>
  <si>
    <t>TECRIS登録番号</t>
    <rPh sb="6" eb="8">
      <t>トウロク</t>
    </rPh>
    <rPh sb="8" eb="10">
      <t>バンゴウ</t>
    </rPh>
    <phoneticPr fontId="1"/>
  </si>
  <si>
    <t>履行期間</t>
    <rPh sb="0" eb="2">
      <t>リコウ</t>
    </rPh>
    <rPh sb="2" eb="4">
      <t>キカン</t>
    </rPh>
    <phoneticPr fontId="1"/>
  </si>
  <si>
    <t>資格等</t>
    <rPh sb="0" eb="2">
      <t>シカク</t>
    </rPh>
    <rPh sb="2" eb="3">
      <t>トウ</t>
    </rPh>
    <phoneticPr fontId="1"/>
  </si>
  <si>
    <t>配置予定管理技術者の氏名</t>
    <rPh sb="0" eb="2">
      <t>ハイチ</t>
    </rPh>
    <rPh sb="2" eb="4">
      <t>ヨテイ</t>
    </rPh>
    <rPh sb="4" eb="6">
      <t>カンリ</t>
    </rPh>
    <rPh sb="6" eb="9">
      <t>ギジュツシャ</t>
    </rPh>
    <rPh sb="10" eb="12">
      <t>シメイ</t>
    </rPh>
    <phoneticPr fontId="1"/>
  </si>
  <si>
    <t>配置予定管理技術者の実績等</t>
    <rPh sb="0" eb="2">
      <t>ハイチ</t>
    </rPh>
    <rPh sb="2" eb="4">
      <t>ヨテイ</t>
    </rPh>
    <rPh sb="4" eb="6">
      <t>カンリ</t>
    </rPh>
    <rPh sb="6" eb="9">
      <t>ギジュツシャ</t>
    </rPh>
    <rPh sb="10" eb="12">
      <t>ジッセキ</t>
    </rPh>
    <rPh sb="12" eb="13">
      <t>トウ</t>
    </rPh>
    <phoneticPr fontId="1"/>
  </si>
  <si>
    <t>業務名：</t>
    <rPh sb="0" eb="2">
      <t>ギョウム</t>
    </rPh>
    <rPh sb="2" eb="3">
      <t>メイ</t>
    </rPh>
    <phoneticPr fontId="1"/>
  </si>
  <si>
    <t>業務場所：</t>
    <rPh sb="0" eb="2">
      <t>ギョウム</t>
    </rPh>
    <rPh sb="2" eb="4">
      <t>バショ</t>
    </rPh>
    <phoneticPr fontId="1"/>
  </si>
  <si>
    <t>○○○○
株式会社</t>
    <rPh sb="5" eb="7">
      <t>カブシキ</t>
    </rPh>
    <rPh sb="7" eb="9">
      <t>カイシャ</t>
    </rPh>
    <phoneticPr fontId="1"/>
  </si>
  <si>
    <t>業務成績</t>
    <rPh sb="0" eb="2">
      <t>ギョウム</t>
    </rPh>
    <rPh sb="2" eb="4">
      <t>セイセキ</t>
    </rPh>
    <phoneticPr fontId="1"/>
  </si>
  <si>
    <t>76点以上</t>
    <rPh sb="2" eb="3">
      <t>テン</t>
    </rPh>
    <rPh sb="3" eb="5">
      <t>イジョウ</t>
    </rPh>
    <phoneticPr fontId="1"/>
  </si>
  <si>
    <t>73点以上76点未満</t>
    <rPh sb="2" eb="3">
      <t>テン</t>
    </rPh>
    <rPh sb="3" eb="5">
      <t>イジョウ</t>
    </rPh>
    <rPh sb="7" eb="8">
      <t>テン</t>
    </rPh>
    <rPh sb="8" eb="10">
      <t>ミマン</t>
    </rPh>
    <phoneticPr fontId="1"/>
  </si>
  <si>
    <t>70点以上73点未満</t>
    <rPh sb="2" eb="3">
      <t>テン</t>
    </rPh>
    <rPh sb="3" eb="5">
      <t>イジョウ</t>
    </rPh>
    <rPh sb="7" eb="8">
      <t>テン</t>
    </rPh>
    <rPh sb="8" eb="10">
      <t>ミマン</t>
    </rPh>
    <phoneticPr fontId="1"/>
  </si>
  <si>
    <t>60点以上70点未満</t>
    <rPh sb="2" eb="3">
      <t>テン</t>
    </rPh>
    <rPh sb="3" eb="5">
      <t>イジョウ</t>
    </rPh>
    <rPh sb="7" eb="8">
      <t>テン</t>
    </rPh>
    <rPh sb="8" eb="10">
      <t>ミマン</t>
    </rPh>
    <phoneticPr fontId="1"/>
  </si>
  <si>
    <t>60点未満</t>
    <rPh sb="2" eb="3">
      <t>テン</t>
    </rPh>
    <rPh sb="3" eb="5">
      <t>ミマン</t>
    </rPh>
    <phoneticPr fontId="1"/>
  </si>
  <si>
    <t>業務成績判定表</t>
    <rPh sb="0" eb="2">
      <t>ギョウム</t>
    </rPh>
    <rPh sb="2" eb="4">
      <t>セイセキ</t>
    </rPh>
    <rPh sb="4" eb="6">
      <t>ハンテイ</t>
    </rPh>
    <rPh sb="6" eb="7">
      <t>オモテ</t>
    </rPh>
    <phoneticPr fontId="1"/>
  </si>
  <si>
    <t>業務成績の
発注機関</t>
    <rPh sb="0" eb="2">
      <t>ギョウム</t>
    </rPh>
    <rPh sb="2" eb="4">
      <t>セイセキ</t>
    </rPh>
    <rPh sb="6" eb="8">
      <t>ハッチュウ</t>
    </rPh>
    <rPh sb="8" eb="10">
      <t>キカン</t>
    </rPh>
    <phoneticPr fontId="1"/>
  </si>
  <si>
    <t>業務成績入力</t>
    <rPh sb="0" eb="2">
      <t>ギョウム</t>
    </rPh>
    <rPh sb="2" eb="4">
      <t>セイセキ</t>
    </rPh>
    <rPh sb="4" eb="6">
      <t>ニュウリョク</t>
    </rPh>
    <phoneticPr fontId="1"/>
  </si>
  <si>
    <t>業務拠点</t>
    <rPh sb="0" eb="2">
      <t>ギョウム</t>
    </rPh>
    <rPh sb="2" eb="4">
      <t>キョテン</t>
    </rPh>
    <phoneticPr fontId="1"/>
  </si>
  <si>
    <t>上記以外</t>
    <rPh sb="0" eb="2">
      <t>ジョウキ</t>
    </rPh>
    <rPh sb="2" eb="4">
      <t>イガイ</t>
    </rPh>
    <phoneticPr fontId="1"/>
  </si>
  <si>
    <t>所在地</t>
    <rPh sb="0" eb="3">
      <t>ショザイチ</t>
    </rPh>
    <phoneticPr fontId="1"/>
  </si>
  <si>
    <t>表彰実績</t>
    <rPh sb="0" eb="2">
      <t>ヒョウショウ</t>
    </rPh>
    <rPh sb="2" eb="4">
      <t>ジッセキ</t>
    </rPh>
    <phoneticPr fontId="1"/>
  </si>
  <si>
    <t>事故及び不誠実な行為</t>
    <rPh sb="0" eb="2">
      <t>ジコ</t>
    </rPh>
    <rPh sb="2" eb="3">
      <t>オヨ</t>
    </rPh>
    <rPh sb="4" eb="7">
      <t>フセイジツ</t>
    </rPh>
    <rPh sb="8" eb="10">
      <t>コウイ</t>
    </rPh>
    <phoneticPr fontId="1"/>
  </si>
  <si>
    <t>該当なし</t>
    <rPh sb="0" eb="2">
      <t>ガイトウ</t>
    </rPh>
    <phoneticPr fontId="1"/>
  </si>
  <si>
    <t>文書注意</t>
    <rPh sb="0" eb="2">
      <t>ブンショ</t>
    </rPh>
    <rPh sb="2" eb="4">
      <t>チュウイ</t>
    </rPh>
    <phoneticPr fontId="1"/>
  </si>
  <si>
    <t>口頭注意</t>
    <rPh sb="0" eb="2">
      <t>コウトウ</t>
    </rPh>
    <rPh sb="2" eb="4">
      <t>チュウイ</t>
    </rPh>
    <phoneticPr fontId="1"/>
  </si>
  <si>
    <t>企業</t>
    <rPh sb="0" eb="2">
      <t>キギョウ</t>
    </rPh>
    <phoneticPr fontId="1"/>
  </si>
  <si>
    <t>管理技術者</t>
    <rPh sb="0" eb="2">
      <t>カンリ</t>
    </rPh>
    <rPh sb="2" eb="5">
      <t>ギジュツシャ</t>
    </rPh>
    <phoneticPr fontId="1"/>
  </si>
  <si>
    <t>79点以上</t>
    <rPh sb="2" eb="3">
      <t>テン</t>
    </rPh>
    <rPh sb="3" eb="5">
      <t>イジョウ</t>
    </rPh>
    <phoneticPr fontId="1"/>
  </si>
  <si>
    <t>78点以上79点未満</t>
    <rPh sb="2" eb="3">
      <t>テン</t>
    </rPh>
    <rPh sb="3" eb="5">
      <t>イジョウ</t>
    </rPh>
    <rPh sb="7" eb="8">
      <t>テン</t>
    </rPh>
    <rPh sb="8" eb="10">
      <t>ミマン</t>
    </rPh>
    <phoneticPr fontId="1"/>
  </si>
  <si>
    <t>77点以上78点未満</t>
    <rPh sb="2" eb="3">
      <t>テン</t>
    </rPh>
    <rPh sb="3" eb="5">
      <t>イジョウ</t>
    </rPh>
    <rPh sb="7" eb="8">
      <t>テン</t>
    </rPh>
    <rPh sb="8" eb="10">
      <t>ミマン</t>
    </rPh>
    <phoneticPr fontId="1"/>
  </si>
  <si>
    <t>76点以上77点未満</t>
    <rPh sb="2" eb="3">
      <t>テン</t>
    </rPh>
    <rPh sb="3" eb="5">
      <t>イジョウ</t>
    </rPh>
    <rPh sb="7" eb="8">
      <t>テン</t>
    </rPh>
    <rPh sb="8" eb="10">
      <t>ミマン</t>
    </rPh>
    <phoneticPr fontId="1"/>
  </si>
  <si>
    <t>75点以上76点未満</t>
    <rPh sb="2" eb="3">
      <t>テン</t>
    </rPh>
    <rPh sb="3" eb="5">
      <t>イジョウ</t>
    </rPh>
    <rPh sb="7" eb="8">
      <t>テン</t>
    </rPh>
    <rPh sb="8" eb="10">
      <t>ミマン</t>
    </rPh>
    <phoneticPr fontId="1"/>
  </si>
  <si>
    <t>74点以上75点未満</t>
    <rPh sb="2" eb="3">
      <t>テン</t>
    </rPh>
    <rPh sb="3" eb="5">
      <t>イジョウ</t>
    </rPh>
    <rPh sb="7" eb="8">
      <t>テン</t>
    </rPh>
    <rPh sb="8" eb="10">
      <t>ミマン</t>
    </rPh>
    <phoneticPr fontId="1"/>
  </si>
  <si>
    <t>73点以上74点未満</t>
    <rPh sb="2" eb="3">
      <t>テン</t>
    </rPh>
    <rPh sb="3" eb="5">
      <t>イジョウ</t>
    </rPh>
    <rPh sb="7" eb="8">
      <t>テン</t>
    </rPh>
    <rPh sb="8" eb="10">
      <t>ミマン</t>
    </rPh>
    <phoneticPr fontId="1"/>
  </si>
  <si>
    <t>72点以上73点未満</t>
    <rPh sb="2" eb="3">
      <t>テン</t>
    </rPh>
    <rPh sb="3" eb="5">
      <t>イジョウ</t>
    </rPh>
    <rPh sb="7" eb="8">
      <t>テン</t>
    </rPh>
    <rPh sb="8" eb="10">
      <t>ミマン</t>
    </rPh>
    <phoneticPr fontId="1"/>
  </si>
  <si>
    <t>70点以上72点未満</t>
    <rPh sb="2" eb="3">
      <t>テン</t>
    </rPh>
    <rPh sb="3" eb="5">
      <t>イジョウ</t>
    </rPh>
    <rPh sb="7" eb="8">
      <t>テン</t>
    </rPh>
    <rPh sb="8" eb="10">
      <t>ミマン</t>
    </rPh>
    <phoneticPr fontId="1"/>
  </si>
  <si>
    <t>業務成績評定通知書に記載されている点数を入力する。</t>
    <rPh sb="0" eb="2">
      <t>ギョウム</t>
    </rPh>
    <rPh sb="2" eb="4">
      <t>セイセキ</t>
    </rPh>
    <rPh sb="4" eb="6">
      <t>ヒョウテイ</t>
    </rPh>
    <rPh sb="6" eb="9">
      <t>ツウチショ</t>
    </rPh>
    <rPh sb="10" eb="12">
      <t>キサイ</t>
    </rPh>
    <rPh sb="17" eb="19">
      <t>テンスウ</t>
    </rPh>
    <rPh sb="20" eb="22">
      <t>ニュウリョク</t>
    </rPh>
    <phoneticPr fontId="1"/>
  </si>
  <si>
    <t>管内に本店</t>
    <rPh sb="0" eb="2">
      <t>カンナイ</t>
    </rPh>
    <rPh sb="3" eb="5">
      <t>ホンテン</t>
    </rPh>
    <phoneticPr fontId="1"/>
  </si>
  <si>
    <t>管内に支店又は営業所、県内に本店</t>
    <rPh sb="0" eb="2">
      <t>カンナイ</t>
    </rPh>
    <rPh sb="3" eb="5">
      <t>シテン</t>
    </rPh>
    <rPh sb="5" eb="6">
      <t>マタ</t>
    </rPh>
    <rPh sb="7" eb="10">
      <t>エイギョウショ</t>
    </rPh>
    <rPh sb="11" eb="13">
      <t>ケンナイ</t>
    </rPh>
    <rPh sb="14" eb="16">
      <t>ホンテン</t>
    </rPh>
    <phoneticPr fontId="1"/>
  </si>
  <si>
    <t>業務成績評定通知書（管理技術者、担当技術者）に</t>
    <rPh sb="0" eb="2">
      <t>ギョウム</t>
    </rPh>
    <rPh sb="2" eb="4">
      <t>セイセキ</t>
    </rPh>
    <rPh sb="4" eb="6">
      <t>ヒョウテイ</t>
    </rPh>
    <rPh sb="6" eb="9">
      <t>ツウチショ</t>
    </rPh>
    <rPh sb="10" eb="12">
      <t>カンリ</t>
    </rPh>
    <rPh sb="12" eb="15">
      <t>ギジュツシャ</t>
    </rPh>
    <phoneticPr fontId="1"/>
  </si>
  <si>
    <t>手持ち業務</t>
    <rPh sb="0" eb="2">
      <t>テモ</t>
    </rPh>
    <rPh sb="3" eb="5">
      <t>ギョウム</t>
    </rPh>
    <phoneticPr fontId="1"/>
  </si>
  <si>
    <t>○</t>
    <phoneticPr fontId="1"/>
  </si>
  <si>
    <t>×</t>
    <phoneticPr fontId="1"/>
  </si>
  <si>
    <t>業務名：</t>
    <rPh sb="0" eb="2">
      <t>ギョウム</t>
    </rPh>
    <phoneticPr fontId="8"/>
  </si>
  <si>
    <t>技術者成績判定表</t>
    <rPh sb="0" eb="3">
      <t>ギジュツシャ</t>
    </rPh>
    <rPh sb="3" eb="5">
      <t>セイセキ</t>
    </rPh>
    <rPh sb="5" eb="7">
      <t>ハンテイ</t>
    </rPh>
    <rPh sb="7" eb="8">
      <t>オモテ</t>
    </rPh>
    <phoneticPr fontId="1"/>
  </si>
  <si>
    <t>資格名</t>
    <rPh sb="0" eb="2">
      <t>シカク</t>
    </rPh>
    <rPh sb="2" eb="3">
      <t>メイ</t>
    </rPh>
    <phoneticPr fontId="1"/>
  </si>
  <si>
    <t>業務成績</t>
    <rPh sb="2" eb="4">
      <t>セイセキ</t>
    </rPh>
    <phoneticPr fontId="8"/>
  </si>
  <si>
    <t>業務成績点の添付資料の準備はできているか？</t>
    <rPh sb="2" eb="4">
      <t>セイセキ</t>
    </rPh>
    <rPh sb="4" eb="5">
      <t>テン</t>
    </rPh>
    <rPh sb="6" eb="8">
      <t>テンプ</t>
    </rPh>
    <rPh sb="8" eb="10">
      <t>シリョウ</t>
    </rPh>
    <rPh sb="11" eb="13">
      <t>ジュンビ</t>
    </rPh>
    <phoneticPr fontId="8"/>
  </si>
  <si>
    <t>優良業務表彰</t>
    <rPh sb="0" eb="2">
      <t>ユウリョウ</t>
    </rPh>
    <rPh sb="4" eb="6">
      <t>ヒョウショウ</t>
    </rPh>
    <phoneticPr fontId="8"/>
  </si>
  <si>
    <t>優良業務表彰の添付資料の準備はできているか？</t>
    <rPh sb="0" eb="2">
      <t>ユウリョウ</t>
    </rPh>
    <rPh sb="4" eb="6">
      <t>ヒョウショウ</t>
    </rPh>
    <phoneticPr fontId="8"/>
  </si>
  <si>
    <t>業務拠点</t>
    <rPh sb="0" eb="2">
      <t>ギョウム</t>
    </rPh>
    <rPh sb="2" eb="4">
      <t>キョテン</t>
    </rPh>
    <phoneticPr fontId="8"/>
  </si>
  <si>
    <t>文書注意等</t>
    <rPh sb="0" eb="2">
      <t>ブンショ</t>
    </rPh>
    <rPh sb="2" eb="4">
      <t>チュウイ</t>
    </rPh>
    <rPh sb="4" eb="5">
      <t>トウ</t>
    </rPh>
    <phoneticPr fontId="8"/>
  </si>
  <si>
    <t>業務成績点（技術者）の添付資料の準備はできているか？</t>
    <rPh sb="2" eb="4">
      <t>セイセキ</t>
    </rPh>
    <rPh sb="4" eb="5">
      <t>テン</t>
    </rPh>
    <rPh sb="11" eb="13">
      <t>テンプ</t>
    </rPh>
    <rPh sb="13" eb="15">
      <t>シリョウ</t>
    </rPh>
    <rPh sb="16" eb="18">
      <t>ジュンビ</t>
    </rPh>
    <phoneticPr fontId="8"/>
  </si>
  <si>
    <t>優良技術者表彰の添付資料の準備はできているか？</t>
    <rPh sb="0" eb="2">
      <t>ユウリョウ</t>
    </rPh>
    <rPh sb="2" eb="5">
      <t>ギジュツシャ</t>
    </rPh>
    <rPh sb="5" eb="7">
      <t>ヒョウショウ</t>
    </rPh>
    <phoneticPr fontId="8"/>
  </si>
  <si>
    <t>会社名：</t>
    <rPh sb="0" eb="3">
      <t>カイシャメイ</t>
    </rPh>
    <phoneticPr fontId="1"/>
  </si>
  <si>
    <t>別記様式４</t>
    <rPh sb="0" eb="2">
      <t>ベッキ</t>
    </rPh>
    <rPh sb="2" eb="4">
      <t>ヨウシキ</t>
    </rPh>
    <phoneticPr fontId="1"/>
  </si>
  <si>
    <t>別記様式５</t>
    <rPh sb="0" eb="2">
      <t>ベッキ</t>
    </rPh>
    <rPh sb="2" eb="4">
      <t>ヨウシキ</t>
    </rPh>
    <phoneticPr fontId="1"/>
  </si>
  <si>
    <t>-</t>
    <phoneticPr fontId="1"/>
  </si>
  <si>
    <t>要件を満たす</t>
    <rPh sb="0" eb="2">
      <t>ヨウケン</t>
    </rPh>
    <rPh sb="3" eb="4">
      <t>ミ</t>
    </rPh>
    <phoneticPr fontId="1"/>
  </si>
  <si>
    <t>要件を満たさない</t>
    <rPh sb="0" eb="2">
      <t>ヨウケン</t>
    </rPh>
    <rPh sb="3" eb="4">
      <t>ミ</t>
    </rPh>
    <phoneticPr fontId="1"/>
  </si>
  <si>
    <t>かつ10件未満</t>
    <rPh sb="4" eb="5">
      <t>ケン</t>
    </rPh>
    <rPh sb="5" eb="7">
      <t>ミマン</t>
    </rPh>
    <phoneticPr fontId="1"/>
  </si>
  <si>
    <t>令和    　年    　月    　日</t>
    <rPh sb="0" eb="2">
      <t>レイワ</t>
    </rPh>
    <phoneticPr fontId="1"/>
  </si>
  <si>
    <t>　　　　年　　月　　日から　　　　年　　月　　日まで</t>
    <rPh sb="4" eb="5">
      <t>ネン</t>
    </rPh>
    <rPh sb="7" eb="8">
      <t>ガツ</t>
    </rPh>
    <rPh sb="10" eb="11">
      <t>ニチ</t>
    </rPh>
    <rPh sb="17" eb="18">
      <t>ネン</t>
    </rPh>
    <rPh sb="20" eb="21">
      <t>ガツ</t>
    </rPh>
    <rPh sb="23" eb="24">
      <t>ニチ</t>
    </rPh>
    <phoneticPr fontId="1"/>
  </si>
  <si>
    <t>【工程計画】</t>
    <rPh sb="1" eb="3">
      <t>コウテイ</t>
    </rPh>
    <rPh sb="3" eb="5">
      <t>ケイカク</t>
    </rPh>
    <phoneticPr fontId="1"/>
  </si>
  <si>
    <t>　　よい。また、各項目の記載範囲、実施フロー及び工程計画の位置や大きさは変更してよい。</t>
    <rPh sb="8" eb="11">
      <t>カクコウモク</t>
    </rPh>
    <rPh sb="12" eb="14">
      <t>キサイ</t>
    </rPh>
    <rPh sb="14" eb="16">
      <t>ハンイ</t>
    </rPh>
    <phoneticPr fontId="1"/>
  </si>
  <si>
    <t>　　番号・メールアドレス・住所等）を記載してはならない。</t>
    <phoneticPr fontId="1"/>
  </si>
  <si>
    <t>注2：技術提案内容に提出者を特定することができる内容の記述（具体的な社名・個人名・電話</t>
    <rPh sb="3" eb="5">
      <t>ギジュツ</t>
    </rPh>
    <rPh sb="5" eb="7">
      <t>テイアン</t>
    </rPh>
    <rPh sb="7" eb="9">
      <t>ナイヨウ</t>
    </rPh>
    <phoneticPr fontId="1"/>
  </si>
  <si>
    <t>業務成績点は他機関発注のものである場合、低減率（0.94）を乗じて得たものとなっているか？</t>
    <rPh sb="2" eb="4">
      <t>セイセキ</t>
    </rPh>
    <rPh sb="4" eb="5">
      <t>テン</t>
    </rPh>
    <rPh sb="6" eb="7">
      <t>ホカ</t>
    </rPh>
    <rPh sb="7" eb="9">
      <t>キカン</t>
    </rPh>
    <rPh sb="9" eb="11">
      <t>ハッチュウ</t>
    </rPh>
    <rPh sb="17" eb="19">
      <t>バアイ</t>
    </rPh>
    <rPh sb="20" eb="22">
      <t>テイゲン</t>
    </rPh>
    <rPh sb="22" eb="23">
      <t>リツ</t>
    </rPh>
    <rPh sb="30" eb="31">
      <t>ジョウ</t>
    </rPh>
    <rPh sb="33" eb="34">
      <t>エ</t>
    </rPh>
    <phoneticPr fontId="8"/>
  </si>
  <si>
    <t>業務成績点（技術者）は他機関発注のものである場合、低減率（0.94）を乗じて得たものとなっているか？</t>
    <rPh sb="2" eb="4">
      <t>セイセキ</t>
    </rPh>
    <rPh sb="4" eb="5">
      <t>テン</t>
    </rPh>
    <rPh sb="11" eb="12">
      <t>ホカ</t>
    </rPh>
    <rPh sb="12" eb="14">
      <t>キカン</t>
    </rPh>
    <rPh sb="14" eb="16">
      <t>ハッチュウ</t>
    </rPh>
    <rPh sb="22" eb="24">
      <t>バアイ</t>
    </rPh>
    <rPh sb="25" eb="27">
      <t>テイゲン</t>
    </rPh>
    <rPh sb="27" eb="28">
      <t>リツ</t>
    </rPh>
    <rPh sb="35" eb="36">
      <t>ジョウ</t>
    </rPh>
    <rPh sb="38" eb="39">
      <t>エ</t>
    </rPh>
    <phoneticPr fontId="8"/>
  </si>
  <si>
    <t>【同種業務の成績】</t>
    <rPh sb="1" eb="3">
      <t>ドウシュ</t>
    </rPh>
    <rPh sb="3" eb="5">
      <t>ギョウム</t>
    </rPh>
    <rPh sb="6" eb="8">
      <t>セイセキ</t>
    </rPh>
    <phoneticPr fontId="1"/>
  </si>
  <si>
    <t>【同種業務の技術者の成績】</t>
    <rPh sb="1" eb="3">
      <t>ドウシュ</t>
    </rPh>
    <rPh sb="3" eb="5">
      <t>ギョウム</t>
    </rPh>
    <rPh sb="6" eb="8">
      <t>ギジュツ</t>
    </rPh>
    <rPh sb="8" eb="9">
      <t>シャ</t>
    </rPh>
    <rPh sb="10" eb="12">
      <t>セイセキ</t>
    </rPh>
    <phoneticPr fontId="1"/>
  </si>
  <si>
    <t>企業</t>
    <rPh sb="0" eb="2">
      <t>キギョウ</t>
    </rPh>
    <phoneticPr fontId="8"/>
  </si>
  <si>
    <t>加算点を過大に及び減点を過小に申告した場合、入札公告に記載の方法で減点しますので、ご注意ください。</t>
    <rPh sb="0" eb="3">
      <t>カサンテン</t>
    </rPh>
    <rPh sb="4" eb="6">
      <t>カダイ</t>
    </rPh>
    <rPh sb="7" eb="8">
      <t>オヨ</t>
    </rPh>
    <rPh sb="9" eb="11">
      <t>ゲンテン</t>
    </rPh>
    <rPh sb="12" eb="14">
      <t>カショウ</t>
    </rPh>
    <rPh sb="15" eb="17">
      <t>シンコク</t>
    </rPh>
    <rPh sb="19" eb="21">
      <t>バアイ</t>
    </rPh>
    <rPh sb="22" eb="24">
      <t>ニュウサツ</t>
    </rPh>
    <rPh sb="24" eb="26">
      <t>コウコク</t>
    </rPh>
    <rPh sb="27" eb="29">
      <t>キサイ</t>
    </rPh>
    <rPh sb="30" eb="32">
      <t>ホウホウ</t>
    </rPh>
    <rPh sb="33" eb="35">
      <t>ゲンテン</t>
    </rPh>
    <rPh sb="42" eb="44">
      <t>チュウイ</t>
    </rPh>
    <phoneticPr fontId="1"/>
  </si>
  <si>
    <t>業務拠点は公告に記載されている地域内であるか？</t>
    <rPh sb="0" eb="2">
      <t>ギョウム</t>
    </rPh>
    <rPh sb="2" eb="4">
      <t>キョテン</t>
    </rPh>
    <rPh sb="5" eb="7">
      <t>コウコク</t>
    </rPh>
    <rPh sb="8" eb="10">
      <t>キサイ</t>
    </rPh>
    <rPh sb="15" eb="17">
      <t>チイキ</t>
    </rPh>
    <rPh sb="17" eb="18">
      <t>ナイ</t>
    </rPh>
    <phoneticPr fontId="8"/>
  </si>
  <si>
    <t>業務名：</t>
    <rPh sb="0" eb="3">
      <t>ギョウムメイ</t>
    </rPh>
    <phoneticPr fontId="1"/>
  </si>
  <si>
    <t>別記様式６</t>
    <rPh sb="0" eb="2">
      <t>ベッキ</t>
    </rPh>
    <rPh sb="2" eb="4">
      <t>ヨウシキ</t>
    </rPh>
    <phoneticPr fontId="1"/>
  </si>
  <si>
    <t>技術提案書（評価テーマ）</t>
    <rPh sb="0" eb="2">
      <t>ギジュツ</t>
    </rPh>
    <rPh sb="2" eb="5">
      <t>テイアンショ</t>
    </rPh>
    <rPh sb="6" eb="8">
      <t>ヒョウカ</t>
    </rPh>
    <phoneticPr fontId="1"/>
  </si>
  <si>
    <t>注1：太枠内をＡ４判２枚以内に記載する。なお、技術提案の記載は複数でもよい。</t>
    <rPh sb="23" eb="25">
      <t>ギジュツ</t>
    </rPh>
    <rPh sb="25" eb="27">
      <t>テイアン</t>
    </rPh>
    <rPh sb="28" eb="30">
      <t>キサイ</t>
    </rPh>
    <rPh sb="31" eb="33">
      <t>フクスウ</t>
    </rPh>
    <phoneticPr fontId="1"/>
  </si>
  <si>
    <t>必要書類を添えて申込みます。</t>
    <rPh sb="5" eb="6">
      <t>ソ</t>
    </rPh>
    <rPh sb="8" eb="9">
      <t>モウ</t>
    </rPh>
    <rPh sb="9" eb="10">
      <t>コ</t>
    </rPh>
    <phoneticPr fontId="1"/>
  </si>
  <si>
    <t>業務成績点は別紙1「総合評価落札方式に関する事項」で設定された期間以内のものであるか？</t>
    <rPh sb="2" eb="4">
      <t>セイセキ</t>
    </rPh>
    <rPh sb="4" eb="5">
      <t>テン</t>
    </rPh>
    <rPh sb="6" eb="8">
      <t>ベッシ</t>
    </rPh>
    <rPh sb="10" eb="12">
      <t>ソウゴウ</t>
    </rPh>
    <rPh sb="12" eb="14">
      <t>ヒョウカ</t>
    </rPh>
    <rPh sb="14" eb="16">
      <t>ラクサツ</t>
    </rPh>
    <rPh sb="16" eb="18">
      <t>ホウシキ</t>
    </rPh>
    <rPh sb="19" eb="20">
      <t>カン</t>
    </rPh>
    <rPh sb="22" eb="24">
      <t>ジコウ</t>
    </rPh>
    <rPh sb="26" eb="28">
      <t>セッテイ</t>
    </rPh>
    <rPh sb="31" eb="33">
      <t>キカン</t>
    </rPh>
    <rPh sb="33" eb="35">
      <t>イナイ</t>
    </rPh>
    <phoneticPr fontId="8"/>
  </si>
  <si>
    <t>優良業務表彰は別紙1「総合評価落札方式に関する事項」で設定された期間以内のものであるか？</t>
    <rPh sb="0" eb="2">
      <t>ユウリョウ</t>
    </rPh>
    <rPh sb="4" eb="6">
      <t>ヒョウショウ</t>
    </rPh>
    <rPh sb="7" eb="9">
      <t>ベッシ</t>
    </rPh>
    <rPh sb="11" eb="13">
      <t>ソウゴウ</t>
    </rPh>
    <rPh sb="13" eb="15">
      <t>ヒョウカ</t>
    </rPh>
    <rPh sb="15" eb="17">
      <t>ラクサツ</t>
    </rPh>
    <rPh sb="17" eb="19">
      <t>ホウシキ</t>
    </rPh>
    <rPh sb="20" eb="21">
      <t>カン</t>
    </rPh>
    <rPh sb="23" eb="25">
      <t>ジコウ</t>
    </rPh>
    <phoneticPr fontId="8"/>
  </si>
  <si>
    <t>公社から文書注意又は口頭注意を受けた場合、別紙1「総合評価落札方式に関する事項」に記載されている減点評価期間内ではないか？</t>
    <rPh sb="0" eb="2">
      <t>コウシャ</t>
    </rPh>
    <rPh sb="4" eb="6">
      <t>ブンショ</t>
    </rPh>
    <rPh sb="6" eb="8">
      <t>チュウイ</t>
    </rPh>
    <rPh sb="8" eb="9">
      <t>マタ</t>
    </rPh>
    <rPh sb="10" eb="12">
      <t>コウトウ</t>
    </rPh>
    <rPh sb="12" eb="14">
      <t>チュウイ</t>
    </rPh>
    <rPh sb="15" eb="16">
      <t>ウ</t>
    </rPh>
    <rPh sb="18" eb="20">
      <t>バアイ</t>
    </rPh>
    <rPh sb="21" eb="23">
      <t>ベッシ</t>
    </rPh>
    <rPh sb="25" eb="27">
      <t>ソウゴウ</t>
    </rPh>
    <rPh sb="27" eb="29">
      <t>ヒョウカ</t>
    </rPh>
    <rPh sb="29" eb="31">
      <t>ラクサツ</t>
    </rPh>
    <rPh sb="31" eb="33">
      <t>ホウシキ</t>
    </rPh>
    <rPh sb="34" eb="35">
      <t>カン</t>
    </rPh>
    <rPh sb="37" eb="39">
      <t>ジコウ</t>
    </rPh>
    <rPh sb="41" eb="43">
      <t>キサイ</t>
    </rPh>
    <rPh sb="48" eb="50">
      <t>ゲンテン</t>
    </rPh>
    <rPh sb="50" eb="52">
      <t>ヒョウカ</t>
    </rPh>
    <rPh sb="52" eb="54">
      <t>キカン</t>
    </rPh>
    <rPh sb="54" eb="55">
      <t>ナイ</t>
    </rPh>
    <phoneticPr fontId="8"/>
  </si>
  <si>
    <t>業務成績点（技術者）は別紙1「総合評価落札方式に関する事項」で設定された期間以内のものであるか？</t>
    <rPh sb="2" eb="4">
      <t>セイセキ</t>
    </rPh>
    <rPh sb="4" eb="5">
      <t>テン</t>
    </rPh>
    <rPh sb="6" eb="9">
      <t>ギジュツシャ</t>
    </rPh>
    <rPh sb="11" eb="13">
      <t>ベッシ</t>
    </rPh>
    <rPh sb="15" eb="17">
      <t>ソウゴウ</t>
    </rPh>
    <rPh sb="17" eb="19">
      <t>ヒョウカ</t>
    </rPh>
    <rPh sb="19" eb="21">
      <t>ラクサツ</t>
    </rPh>
    <rPh sb="21" eb="23">
      <t>ホウシキ</t>
    </rPh>
    <rPh sb="24" eb="25">
      <t>カン</t>
    </rPh>
    <rPh sb="27" eb="29">
      <t>ジコウ</t>
    </rPh>
    <rPh sb="31" eb="33">
      <t>セッテイ</t>
    </rPh>
    <rPh sb="36" eb="38">
      <t>キカン</t>
    </rPh>
    <rPh sb="38" eb="40">
      <t>イナイ</t>
    </rPh>
    <phoneticPr fontId="8"/>
  </si>
  <si>
    <t>優良技術者表彰は別紙1「総合評価落札方式に関する事項」で設定された期間以内のものであるか？</t>
    <rPh sb="0" eb="2">
      <t>ユウリョウ</t>
    </rPh>
    <rPh sb="2" eb="5">
      <t>ギジュツシャ</t>
    </rPh>
    <rPh sb="5" eb="7">
      <t>ヒョウショウ</t>
    </rPh>
    <rPh sb="8" eb="10">
      <t>ベッシ</t>
    </rPh>
    <rPh sb="12" eb="14">
      <t>ソウゴウ</t>
    </rPh>
    <rPh sb="14" eb="16">
      <t>ヒョウカ</t>
    </rPh>
    <rPh sb="16" eb="18">
      <t>ラクサツ</t>
    </rPh>
    <rPh sb="18" eb="20">
      <t>ホウシキ</t>
    </rPh>
    <rPh sb="21" eb="22">
      <t>カン</t>
    </rPh>
    <rPh sb="24" eb="26">
      <t>ジコウ</t>
    </rPh>
    <phoneticPr fontId="8"/>
  </si>
  <si>
    <t>業務実績</t>
    <rPh sb="0" eb="2">
      <t>ギョウム</t>
    </rPh>
    <rPh sb="2" eb="4">
      <t>ジッセキ</t>
    </rPh>
    <phoneticPr fontId="1"/>
  </si>
  <si>
    <t>同種又は類似業務</t>
    <rPh sb="0" eb="2">
      <t>ドウシュ</t>
    </rPh>
    <rPh sb="2" eb="3">
      <t>マタ</t>
    </rPh>
    <rPh sb="4" eb="6">
      <t>ルイジ</t>
    </rPh>
    <rPh sb="6" eb="8">
      <t>ギョウム</t>
    </rPh>
    <phoneticPr fontId="1"/>
  </si>
  <si>
    <t>同種業務</t>
    <rPh sb="0" eb="2">
      <t>ドウシュ</t>
    </rPh>
    <rPh sb="2" eb="4">
      <t>ギョウム</t>
    </rPh>
    <phoneticPr fontId="1"/>
  </si>
  <si>
    <t>類似業務</t>
    <rPh sb="0" eb="2">
      <t>ルイジ</t>
    </rPh>
    <rPh sb="2" eb="4">
      <t>ギョウム</t>
    </rPh>
    <phoneticPr fontId="1"/>
  </si>
  <si>
    <t>業務実績</t>
    <rPh sb="2" eb="4">
      <t>ジッセキ</t>
    </rPh>
    <phoneticPr fontId="8"/>
  </si>
  <si>
    <t>対象業務の業務実績は公告で設定された期間以内のものであるか？</t>
    <rPh sb="0" eb="2">
      <t>タイショウ</t>
    </rPh>
    <rPh sb="7" eb="9">
      <t>ジッセキ</t>
    </rPh>
    <rPh sb="10" eb="12">
      <t>コウコク</t>
    </rPh>
    <rPh sb="13" eb="15">
      <t>セッテイ</t>
    </rPh>
    <rPh sb="18" eb="20">
      <t>キカン</t>
    </rPh>
    <rPh sb="20" eb="22">
      <t>イナイ</t>
    </rPh>
    <phoneticPr fontId="8"/>
  </si>
  <si>
    <t>対象業務の業務実績は公告で設定された同種又は類似業務のものであるか？</t>
    <rPh sb="0" eb="2">
      <t>タイショウ</t>
    </rPh>
    <rPh sb="7" eb="9">
      <t>ジッセキ</t>
    </rPh>
    <rPh sb="10" eb="12">
      <t>コウコク</t>
    </rPh>
    <rPh sb="13" eb="15">
      <t>セッテイ</t>
    </rPh>
    <rPh sb="18" eb="20">
      <t>ドウシュ</t>
    </rPh>
    <rPh sb="20" eb="21">
      <t>マタ</t>
    </rPh>
    <rPh sb="22" eb="24">
      <t>ルイジ</t>
    </rPh>
    <phoneticPr fontId="8"/>
  </si>
  <si>
    <t>対象業務の業務実績の添付資料の準備はできているか？</t>
    <rPh sb="0" eb="2">
      <t>タイショウ</t>
    </rPh>
    <rPh sb="7" eb="9">
      <t>ジッセキ</t>
    </rPh>
    <rPh sb="10" eb="12">
      <t>テンプ</t>
    </rPh>
    <rPh sb="12" eb="14">
      <t>シリョウ</t>
    </rPh>
    <rPh sb="15" eb="17">
      <t>ジュンビ</t>
    </rPh>
    <phoneticPr fontId="8"/>
  </si>
  <si>
    <t>業務成績点は別紙1「総合評価落札方式に関する事項」で設定された同種又は類似業務のものであるか？</t>
    <rPh sb="2" eb="4">
      <t>セイセキ</t>
    </rPh>
    <rPh sb="4" eb="5">
      <t>テン</t>
    </rPh>
    <rPh sb="31" eb="33">
      <t>ドウシュ</t>
    </rPh>
    <rPh sb="33" eb="34">
      <t>マタ</t>
    </rPh>
    <rPh sb="35" eb="37">
      <t>ルイジ</t>
    </rPh>
    <phoneticPr fontId="8"/>
  </si>
  <si>
    <t>業務成績点（技術者）は別紙1「総合評価落札方式に関する事項」で設定された同種又は類似業務のものであるか？</t>
    <rPh sb="2" eb="4">
      <t>セイセキ</t>
    </rPh>
    <rPh sb="4" eb="5">
      <t>テン</t>
    </rPh>
    <rPh sb="11" eb="13">
      <t>ベッシ</t>
    </rPh>
    <rPh sb="15" eb="17">
      <t>ソウゴウ</t>
    </rPh>
    <rPh sb="17" eb="19">
      <t>ヒョウカ</t>
    </rPh>
    <rPh sb="19" eb="21">
      <t>ラクサツ</t>
    </rPh>
    <rPh sb="21" eb="23">
      <t>ホウシキ</t>
    </rPh>
    <rPh sb="24" eb="25">
      <t>カン</t>
    </rPh>
    <rPh sb="27" eb="29">
      <t>ジコウ</t>
    </rPh>
    <rPh sb="36" eb="38">
      <t>ドウシュ</t>
    </rPh>
    <rPh sb="38" eb="39">
      <t>マタ</t>
    </rPh>
    <rPh sb="40" eb="42">
      <t>ルイジ</t>
    </rPh>
    <phoneticPr fontId="8"/>
  </si>
  <si>
    <t>5億円未満</t>
    <rPh sb="1" eb="3">
      <t>オクエン</t>
    </rPh>
    <rPh sb="3" eb="5">
      <t>ミマン</t>
    </rPh>
    <phoneticPr fontId="1"/>
  </si>
  <si>
    <t>実績</t>
    <rPh sb="0" eb="2">
      <t>ジッセキ</t>
    </rPh>
    <phoneticPr fontId="1"/>
  </si>
  <si>
    <t>他団体の表彰実績あり</t>
    <rPh sb="0" eb="1">
      <t>ホカ</t>
    </rPh>
    <rPh sb="1" eb="3">
      <t>ダンタイ</t>
    </rPh>
    <rPh sb="4" eb="6">
      <t>ヒョウショウ</t>
    </rPh>
    <rPh sb="6" eb="8">
      <t>ジッセキ</t>
    </rPh>
    <phoneticPr fontId="1"/>
  </si>
  <si>
    <t>評価項目及び評価基準の詳細については、必ず別紙1「総合評価落札方式に関する事項」で確認してください。</t>
    <rPh sb="0" eb="2">
      <t>ヒョウカ</t>
    </rPh>
    <rPh sb="2" eb="4">
      <t>コウモク</t>
    </rPh>
    <rPh sb="4" eb="5">
      <t>オヨ</t>
    </rPh>
    <rPh sb="6" eb="8">
      <t>ヒョウカ</t>
    </rPh>
    <rPh sb="8" eb="10">
      <t>キジュン</t>
    </rPh>
    <rPh sb="11" eb="13">
      <t>ショウサイ</t>
    </rPh>
    <rPh sb="19" eb="20">
      <t>カナラ</t>
    </rPh>
    <rPh sb="21" eb="23">
      <t>ベッシ</t>
    </rPh>
    <rPh sb="25" eb="27">
      <t>ソウゴウ</t>
    </rPh>
    <rPh sb="27" eb="29">
      <t>ヒョウカ</t>
    </rPh>
    <rPh sb="29" eb="31">
      <t>ラクサツ</t>
    </rPh>
    <rPh sb="31" eb="33">
      <t>ホウシキ</t>
    </rPh>
    <rPh sb="34" eb="35">
      <t>カン</t>
    </rPh>
    <rPh sb="37" eb="39">
      <t>ジコウ</t>
    </rPh>
    <rPh sb="41" eb="43">
      <t>カクニン</t>
    </rPh>
    <phoneticPr fontId="1"/>
  </si>
  <si>
    <t>優良業務表彰は公社又は他団体発注業務のものであるか？</t>
    <rPh sb="0" eb="2">
      <t>ユウリョウ</t>
    </rPh>
    <rPh sb="4" eb="6">
      <t>ヒョウショウ</t>
    </rPh>
    <rPh sb="7" eb="9">
      <t>コウシャ</t>
    </rPh>
    <rPh sb="9" eb="10">
      <t>マタ</t>
    </rPh>
    <rPh sb="11" eb="14">
      <t>タダンタイ</t>
    </rPh>
    <rPh sb="14" eb="16">
      <t>ハッチュウ</t>
    </rPh>
    <phoneticPr fontId="8"/>
  </si>
  <si>
    <t>記載されている技術者の成績評定点を入力する。</t>
    <rPh sb="7" eb="10">
      <t>ギジュツシャ</t>
    </rPh>
    <rPh sb="11" eb="13">
      <t>セイセキ</t>
    </rPh>
    <rPh sb="13" eb="15">
      <t>ヒョウテイ</t>
    </rPh>
    <rPh sb="15" eb="16">
      <t>テン</t>
    </rPh>
    <phoneticPr fontId="1"/>
  </si>
  <si>
    <t>業務成績点（技術者）は、管理技術者又は担当技術者の評定点になっているか？
（管理技術者又は担当技術者の評定点がない場合は、加点がない。）</t>
    <rPh sb="12" eb="14">
      <t>カンリ</t>
    </rPh>
    <rPh sb="14" eb="17">
      <t>ギジュツシャ</t>
    </rPh>
    <rPh sb="17" eb="18">
      <t>マタ</t>
    </rPh>
    <rPh sb="19" eb="21">
      <t>タントウ</t>
    </rPh>
    <rPh sb="21" eb="24">
      <t>ギジュツシャ</t>
    </rPh>
    <rPh sb="25" eb="27">
      <t>ヒョウテイ</t>
    </rPh>
    <rPh sb="27" eb="28">
      <t>テン</t>
    </rPh>
    <rPh sb="57" eb="59">
      <t>バアイ</t>
    </rPh>
    <rPh sb="61" eb="63">
      <t>カテン</t>
    </rPh>
    <phoneticPr fontId="8"/>
  </si>
  <si>
    <t>公社又は他団体の
実績あり</t>
    <rPh sb="0" eb="2">
      <t>コウシャ</t>
    </rPh>
    <rPh sb="2" eb="3">
      <t>マタ</t>
    </rPh>
    <rPh sb="4" eb="7">
      <t>タダンタイ</t>
    </rPh>
    <rPh sb="9" eb="11">
      <t>ジッセキ</t>
    </rPh>
    <phoneticPr fontId="1"/>
  </si>
  <si>
    <t>技術提案書（業務理解度・課題対応方針）</t>
    <rPh sb="0" eb="2">
      <t>ギジュツ</t>
    </rPh>
    <rPh sb="2" eb="5">
      <t>テイアンショ</t>
    </rPh>
    <rPh sb="6" eb="8">
      <t>ギョウム</t>
    </rPh>
    <rPh sb="8" eb="11">
      <t>リカイド</t>
    </rPh>
    <rPh sb="12" eb="14">
      <t>カダイ</t>
    </rPh>
    <rPh sb="14" eb="16">
      <t>タイオウ</t>
    </rPh>
    <rPh sb="16" eb="18">
      <t>ホウシン</t>
    </rPh>
    <phoneticPr fontId="1"/>
  </si>
  <si>
    <t>業務理解度</t>
    <rPh sb="0" eb="2">
      <t>ギョウム</t>
    </rPh>
    <rPh sb="2" eb="5">
      <t>リカイド</t>
    </rPh>
    <phoneticPr fontId="1"/>
  </si>
  <si>
    <t>課題対応方針</t>
    <rPh sb="0" eb="2">
      <t>カダイ</t>
    </rPh>
    <rPh sb="2" eb="4">
      <t>タイオウ</t>
    </rPh>
    <rPh sb="4" eb="6">
      <t>ホウシン</t>
    </rPh>
    <phoneticPr fontId="1"/>
  </si>
  <si>
    <t>注1：太枠内をＡ４判１枚以内に記載する。なお、フォントサイズは判読可能な範囲で変更して</t>
    <rPh sb="3" eb="4">
      <t>フト</t>
    </rPh>
    <rPh sb="4" eb="6">
      <t>ワクナイ</t>
    </rPh>
    <rPh sb="31" eb="35">
      <t>ハンドクカノウ</t>
    </rPh>
    <rPh sb="36" eb="38">
      <t>ハンイ</t>
    </rPh>
    <rPh sb="39" eb="41">
      <t>ヘンコウ</t>
    </rPh>
    <phoneticPr fontId="1"/>
  </si>
  <si>
    <t>　　よい。また、各項目の記載範囲の位置や大きさは変更してよい。</t>
    <rPh sb="8" eb="11">
      <t>カクコウモク</t>
    </rPh>
    <rPh sb="12" eb="14">
      <t>キサイ</t>
    </rPh>
    <rPh sb="14" eb="16">
      <t>ハンイ</t>
    </rPh>
    <phoneticPr fontId="1"/>
  </si>
  <si>
    <t>技術提案書（実施手順等）</t>
    <rPh sb="0" eb="2">
      <t>ギジュツ</t>
    </rPh>
    <rPh sb="2" eb="5">
      <t>テイアンショ</t>
    </rPh>
    <rPh sb="6" eb="8">
      <t>ジッシ</t>
    </rPh>
    <rPh sb="8" eb="10">
      <t>テジュン</t>
    </rPh>
    <rPh sb="10" eb="11">
      <t>トウ</t>
    </rPh>
    <phoneticPr fontId="1"/>
  </si>
  <si>
    <t>　　理事長　松井　圭介　様</t>
    <rPh sb="2" eb="5">
      <t>リジチョウ</t>
    </rPh>
    <rPh sb="12" eb="13">
      <t>サマ</t>
    </rPh>
    <phoneticPr fontId="1"/>
  </si>
  <si>
    <t>技術者信頼度
（優良表彰の有無）</t>
    <rPh sb="0" eb="3">
      <t>ギジュツシャ</t>
    </rPh>
    <rPh sb="3" eb="6">
      <t>シンライド</t>
    </rPh>
    <rPh sb="8" eb="10">
      <t>ユウリョウ</t>
    </rPh>
    <rPh sb="13" eb="15">
      <t>ウム</t>
    </rPh>
    <phoneticPr fontId="1"/>
  </si>
  <si>
    <t>公社の表彰実績あり</t>
    <rPh sb="0" eb="2">
      <t>コウシャ</t>
    </rPh>
    <rPh sb="3" eb="5">
      <t>ヒョウショウ</t>
    </rPh>
    <rPh sb="5" eb="7">
      <t>ジッセキ</t>
    </rPh>
    <phoneticPr fontId="1"/>
  </si>
  <si>
    <t>令和7年度名古屋高速道路お客様満足度調査業務委託</t>
    <phoneticPr fontId="8"/>
  </si>
  <si>
    <t>業務名：令和７年度名古屋高速道路お客様満足度調査業務委託</t>
    <rPh sb="0" eb="3">
      <t>ギョウムメイ</t>
    </rPh>
    <rPh sb="4" eb="6">
      <t>レイワ</t>
    </rPh>
    <rPh sb="7" eb="9">
      <t>ネンド</t>
    </rPh>
    <rPh sb="9" eb="12">
      <t>ナゴヤ</t>
    </rPh>
    <rPh sb="12" eb="14">
      <t>コウソク</t>
    </rPh>
    <rPh sb="14" eb="16">
      <t>ドウロ</t>
    </rPh>
    <rPh sb="17" eb="19">
      <t>キャクサマ</t>
    </rPh>
    <rPh sb="19" eb="22">
      <t>マンゾクド</t>
    </rPh>
    <rPh sb="22" eb="24">
      <t>チョウサ</t>
    </rPh>
    <rPh sb="24" eb="26">
      <t>ギョウム</t>
    </rPh>
    <rPh sb="26" eb="28">
      <t>イタク</t>
    </rPh>
    <phoneticPr fontId="1"/>
  </si>
  <si>
    <t>業務名：令和７年度名古屋高速道路お客様満足度調査業務委託</t>
    <rPh sb="0" eb="3">
      <t>ギョウムメイ</t>
    </rPh>
    <phoneticPr fontId="1"/>
  </si>
  <si>
    <t>令和７年度名古屋高速道路お客様満足度調査業務委託</t>
    <rPh sb="0" eb="2">
      <t>レイワ</t>
    </rPh>
    <rPh sb="3" eb="5">
      <t>ネンド</t>
    </rPh>
    <rPh sb="5" eb="8">
      <t>ナゴヤ</t>
    </rPh>
    <rPh sb="8" eb="10">
      <t>コウソク</t>
    </rPh>
    <rPh sb="10" eb="12">
      <t>ドウロ</t>
    </rPh>
    <rPh sb="13" eb="15">
      <t>キャクサマ</t>
    </rPh>
    <rPh sb="15" eb="18">
      <t>マンゾクド</t>
    </rPh>
    <rPh sb="18" eb="20">
      <t>チョウサ</t>
    </rPh>
    <rPh sb="20" eb="22">
      <t>ギョウム</t>
    </rPh>
    <rPh sb="22" eb="24">
      <t>イタク</t>
    </rPh>
    <phoneticPr fontId="1"/>
  </si>
  <si>
    <t>令和７年６月６日付けで入札公告のありました令和７年度名古屋高速道路お客様満足度調査業務委託に係る入札参加について、</t>
    <rPh sb="0" eb="2">
      <t>レイワ</t>
    </rPh>
    <rPh sb="3" eb="4">
      <t>ネン</t>
    </rPh>
    <rPh sb="5" eb="6">
      <t>ガツ</t>
    </rPh>
    <rPh sb="7" eb="8">
      <t>ニチ</t>
    </rPh>
    <rPh sb="8" eb="9">
      <t>ヅ</t>
    </rPh>
    <rPh sb="11" eb="13">
      <t>ニュウサツ</t>
    </rPh>
    <rPh sb="13" eb="15">
      <t>コウコク</t>
    </rPh>
    <rPh sb="21" eb="23">
      <t>レイワ</t>
    </rPh>
    <rPh sb="24" eb="25">
      <t>ネン</t>
    </rPh>
    <rPh sb="25" eb="26">
      <t>ド</t>
    </rPh>
    <rPh sb="26" eb="29">
      <t>ナゴヤ</t>
    </rPh>
    <rPh sb="29" eb="31">
      <t>コウソク</t>
    </rPh>
    <rPh sb="31" eb="33">
      <t>ドウロ</t>
    </rPh>
    <rPh sb="34" eb="36">
      <t>キャクサマ</t>
    </rPh>
    <rPh sb="36" eb="39">
      <t>マンゾクド</t>
    </rPh>
    <rPh sb="39" eb="41">
      <t>チョウサ</t>
    </rPh>
    <rPh sb="41" eb="43">
      <t>ギョウム</t>
    </rPh>
    <rPh sb="43" eb="45">
      <t>イタク</t>
    </rPh>
    <rPh sb="46" eb="47">
      <t>カカ</t>
    </rPh>
    <phoneticPr fontId="1"/>
  </si>
  <si>
    <t>同種・類似業務
の実績</t>
    <rPh sb="0" eb="2">
      <t>ドウシュ</t>
    </rPh>
    <rPh sb="3" eb="5">
      <t>ルイジ</t>
    </rPh>
    <rPh sb="5" eb="7">
      <t>ギョウム</t>
    </rPh>
    <rPh sb="9" eb="11">
      <t>ジッセキ</t>
    </rPh>
    <phoneticPr fontId="1"/>
  </si>
  <si>
    <t>同種・類似業務
の実績</t>
    <rPh sb="0" eb="2">
      <t>ドウシュ</t>
    </rPh>
    <rPh sb="5" eb="7">
      <t>ギョウム</t>
    </rPh>
    <rPh sb="9" eb="11">
      <t>ジッセキ</t>
    </rPh>
    <phoneticPr fontId="1"/>
  </si>
  <si>
    <t>－</t>
    <phoneticPr fontId="1"/>
  </si>
  <si>
    <t>（最大27点）</t>
    <rPh sb="1" eb="3">
      <t>サイダイ</t>
    </rPh>
    <rPh sb="5" eb="6">
      <t>テン</t>
    </rPh>
    <phoneticPr fontId="1"/>
  </si>
  <si>
    <t>管理技術者</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</si>
</sst>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1"/>
      <name val="ＭＳ 明朝"/>
      <family val="1"/>
      <charset val="128"/>
    </font>
    <font>
      <sz val="6"/>
      <name val="ＭＳ 明朝"/>
      <family val="1"/>
      <charset val="128"/>
    </font>
    <font>
      <sz val="18"/>
      <name val="HG丸ｺﾞｼｯｸM-PRO"/>
      <family val="3"/>
      <charset val="128"/>
    </font>
    <font>
      <sz val="11"/>
      <color indexed="8"/>
      <name val="ＭＳ 明朝"/>
      <family val="1"/>
      <charset val="128"/>
    </font>
    <font>
      <sz val="11"/>
      <name val="HG丸ｺﾞｼｯｸM-PRO"/>
      <family val="3"/>
      <charset val="128"/>
    </font>
    <font>
      <sz val="12"/>
      <color indexed="8"/>
      <name val="HG丸ｺﾞｼｯｸM-PRO"/>
      <family val="3"/>
      <charset val="128"/>
    </font>
    <font>
      <sz val="12"/>
      <name val="HG丸ｺﾞｼｯｸM-PRO"/>
      <family val="3"/>
      <charset val="128"/>
    </font>
    <font>
      <sz val="9"/>
      <color indexed="9"/>
      <name val="ＭＳ 明朝"/>
      <family val="1"/>
      <charset val="128"/>
    </font>
    <font>
      <sz val="10"/>
      <name val="ＭＳ Ｐゴシック"/>
      <family val="3"/>
      <charset val="128"/>
    </font>
    <font>
      <b/>
      <sz val="10"/>
      <name val="ＭＳ Ｐゴシック"/>
      <family val="3"/>
      <charset val="128"/>
    </font>
    <font>
      <b/>
      <sz val="16"/>
      <name val="ＭＳ Ｐゴシック"/>
      <family val="3"/>
      <charset val="128"/>
    </font>
    <font>
      <sz val="10"/>
      <color indexed="10"/>
      <name val="HG丸ｺﾞｼｯｸM-PRO"/>
      <family val="3"/>
      <charset val="128"/>
    </font>
    <font>
      <sz val="9"/>
      <color indexed="10"/>
      <name val="ＭＳ Ｐゴシック"/>
      <family val="3"/>
      <charset val="128"/>
    </font>
    <font>
      <sz val="14"/>
      <name val="ＭＳ 明朝"/>
      <family val="1"/>
      <charset val="128"/>
    </font>
    <font>
      <sz val="12"/>
      <name val="ＭＳ 明朝"/>
      <family val="1"/>
      <charset val="128"/>
    </font>
    <font>
      <b/>
      <sz val="9"/>
      <name val="ＭＳ Ｐゴシック"/>
      <family val="3"/>
      <charset val="128"/>
    </font>
    <font>
      <sz val="11"/>
      <color rgb="FFFF0000"/>
      <name val="ＭＳ 明朝"/>
      <family val="1"/>
      <charset val="128"/>
    </font>
    <font>
      <sz val="9"/>
      <color rgb="FFFF0000"/>
      <name val="ＭＳ Ｐゴシック"/>
      <family val="3"/>
      <charset val="128"/>
    </font>
    <font>
      <sz val="11"/>
      <name val="ＭＳ ゴシック"/>
      <family val="3"/>
      <charset val="128"/>
    </font>
    <font>
      <sz val="11"/>
      <color theme="1"/>
      <name val="ＭＳ 明朝"/>
      <family val="1"/>
      <charset val="128"/>
    </font>
    <font>
      <sz val="11"/>
      <color rgb="FFFF0000"/>
      <name val="ＭＳ Ｐゴシック"/>
      <family val="3"/>
      <charset val="128"/>
    </font>
    <font>
      <sz val="12"/>
      <color theme="1"/>
      <name val="ＭＳ 明朝"/>
      <family val="1"/>
      <charset val="128"/>
    </font>
    <font>
      <sz val="11"/>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theme="0" tint="-0.249977111117893"/>
        <bgColor indexed="64"/>
      </patternFill>
    </fill>
  </fills>
  <borders count="67">
    <border>
      <left/>
      <right/>
      <top/>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3">
    <xf numFmtId="0" fontId="0" fillId="0" borderId="0"/>
    <xf numFmtId="0" fontId="7" fillId="0" borderId="0">
      <alignment vertical="center"/>
    </xf>
    <xf numFmtId="0" fontId="3" fillId="0" borderId="0">
      <alignment vertical="center"/>
    </xf>
  </cellStyleXfs>
  <cellXfs count="192">
    <xf numFmtId="0" fontId="0" fillId="0" borderId="0" xfId="0"/>
    <xf numFmtId="0" fontId="2" fillId="0" borderId="0" xfId="0" applyFont="1"/>
    <xf numFmtId="0" fontId="15" fillId="0" borderId="0" xfId="2" applyFont="1" applyAlignment="1">
      <alignment horizontal="left" vertical="center"/>
    </xf>
    <xf numFmtId="0" fontId="10" fillId="0" borderId="0" xfId="1" applyFont="1">
      <alignment vertical="center"/>
    </xf>
    <xf numFmtId="0" fontId="7" fillId="0" borderId="0" xfId="1">
      <alignment vertical="center"/>
    </xf>
    <xf numFmtId="0" fontId="11" fillId="0" borderId="0" xfId="1" applyFont="1">
      <alignment vertical="center"/>
    </xf>
    <xf numFmtId="0" fontId="11" fillId="0" borderId="0" xfId="1" applyFont="1" applyAlignment="1">
      <alignment horizontal="left" vertical="center"/>
    </xf>
    <xf numFmtId="0" fontId="11" fillId="0" borderId="1" xfId="1" applyFont="1" applyBorder="1" applyAlignment="1">
      <alignment vertical="center" shrinkToFit="1"/>
    </xf>
    <xf numFmtId="0" fontId="11" fillId="0" borderId="2" xfId="1" applyFont="1" applyBorder="1" applyAlignment="1">
      <alignment horizontal="center" vertical="center"/>
    </xf>
    <xf numFmtId="0" fontId="12" fillId="0" borderId="0" xfId="1" applyFont="1">
      <alignment vertical="center"/>
    </xf>
    <xf numFmtId="0" fontId="13" fillId="0" borderId="0" xfId="1" applyFont="1">
      <alignment vertical="center"/>
    </xf>
    <xf numFmtId="0" fontId="11" fillId="0" borderId="3" xfId="1" applyFont="1" applyBorder="1" applyAlignment="1">
      <alignment vertical="center" shrinkToFit="1"/>
    </xf>
    <xf numFmtId="0" fontId="11" fillId="2" borderId="4" xfId="1" applyFont="1" applyFill="1" applyBorder="1" applyAlignment="1">
      <alignment horizontal="center" vertical="center"/>
    </xf>
    <xf numFmtId="0" fontId="11" fillId="0" borderId="5" xfId="1" applyFont="1" applyBorder="1" applyAlignment="1">
      <alignment vertical="center" wrapText="1"/>
    </xf>
    <xf numFmtId="0" fontId="14" fillId="0" borderId="0" xfId="1" applyFont="1">
      <alignment vertical="center"/>
    </xf>
    <xf numFmtId="0" fontId="7" fillId="2" borderId="4" xfId="1" applyFill="1" applyBorder="1" applyAlignment="1" applyProtection="1">
      <alignment horizontal="center"/>
      <protection locked="0"/>
    </xf>
    <xf numFmtId="0" fontId="2" fillId="0" borderId="6" xfId="0" applyFont="1" applyBorder="1" applyAlignment="1">
      <alignment horizontal="center" vertical="center"/>
    </xf>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center" vertical="center" textRotation="255"/>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4" fillId="0" borderId="7" xfId="0" applyFont="1" applyBorder="1" applyAlignment="1">
      <alignment horizontal="center" vertical="center"/>
    </xf>
    <xf numFmtId="0" fontId="4" fillId="0" borderId="6" xfId="0" applyFont="1" applyBorder="1" applyAlignment="1">
      <alignment horizontal="center" vertical="center" shrinkToFit="1"/>
    </xf>
    <xf numFmtId="0" fontId="15" fillId="0" borderId="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5" fillId="0" borderId="0" xfId="2" applyFont="1">
      <alignment vertical="center"/>
    </xf>
    <xf numFmtId="0" fontId="15" fillId="0" borderId="0" xfId="2" applyFont="1" applyAlignment="1">
      <alignment vertical="center" shrinkToFit="1"/>
    </xf>
    <xf numFmtId="0" fontId="15" fillId="0" borderId="0" xfId="2" applyFont="1" applyAlignment="1">
      <alignment vertical="top" shrinkToFit="1"/>
    </xf>
    <xf numFmtId="0" fontId="0" fillId="0" borderId="16" xfId="0" applyBorder="1"/>
    <xf numFmtId="0" fontId="0" fillId="0" borderId="17" xfId="0" applyBorder="1"/>
    <xf numFmtId="0" fontId="0" fillId="0" borderId="13" xfId="0" applyBorder="1"/>
    <xf numFmtId="0" fontId="15" fillId="0" borderId="11" xfId="0" applyFont="1" applyBorder="1"/>
    <xf numFmtId="0" fontId="15" fillId="0" borderId="12" xfId="0" applyFont="1" applyBorder="1"/>
    <xf numFmtId="0" fontId="15" fillId="0" borderId="18" xfId="0" applyFont="1" applyBorder="1" applyAlignment="1">
      <alignment vertical="center"/>
    </xf>
    <xf numFmtId="0" fontId="15" fillId="0" borderId="16" xfId="0" applyFont="1" applyBorder="1" applyAlignment="1">
      <alignment vertical="center"/>
    </xf>
    <xf numFmtId="0" fontId="15" fillId="0" borderId="10" xfId="0" applyFont="1" applyBorder="1" applyAlignment="1">
      <alignment horizontal="center" vertical="center"/>
    </xf>
    <xf numFmtId="0" fontId="15" fillId="3" borderId="0" xfId="0" applyFont="1" applyFill="1" applyAlignment="1">
      <alignment vertical="center"/>
    </xf>
    <xf numFmtId="0" fontId="15" fillId="4" borderId="0" xfId="0" applyFont="1" applyFill="1" applyAlignment="1">
      <alignment vertical="center"/>
    </xf>
    <xf numFmtId="0" fontId="15" fillId="0" borderId="19" xfId="0" applyFont="1" applyBorder="1" applyAlignment="1">
      <alignment horizontal="center" vertical="center"/>
    </xf>
    <xf numFmtId="0" fontId="15" fillId="0" borderId="11" xfId="0" applyFont="1" applyBorder="1" applyAlignment="1">
      <alignment vertical="center"/>
    </xf>
    <xf numFmtId="0" fontId="17" fillId="0" borderId="0" xfId="0" applyFont="1"/>
    <xf numFmtId="0" fontId="15" fillId="4" borderId="6" xfId="0" applyFont="1" applyFill="1" applyBorder="1" applyAlignment="1">
      <alignment horizontal="center" vertical="center"/>
    </xf>
    <xf numFmtId="0" fontId="3"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9"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9" xfId="0" applyFont="1" applyBorder="1" applyAlignment="1">
      <alignment horizontal="center" vertical="center"/>
    </xf>
    <xf numFmtId="0" fontId="18" fillId="0" borderId="0" xfId="1" applyFont="1" applyAlignment="1">
      <alignment horizontal="center" vertical="center"/>
    </xf>
    <xf numFmtId="0" fontId="19" fillId="0" borderId="0" xfId="0" applyFont="1"/>
    <xf numFmtId="0" fontId="4" fillId="0" borderId="27" xfId="0" applyFont="1" applyBorder="1" applyAlignment="1">
      <alignment vertical="center"/>
    </xf>
    <xf numFmtId="0" fontId="3" fillId="3" borderId="6" xfId="0" applyFont="1" applyFill="1" applyBorder="1" applyAlignment="1">
      <alignment horizontal="center" vertical="center"/>
    </xf>
    <xf numFmtId="0" fontId="16" fillId="0" borderId="0" xfId="0" applyFont="1" applyAlignment="1">
      <alignment horizontal="center" vertical="center"/>
    </xf>
    <xf numFmtId="0" fontId="6" fillId="0" borderId="0" xfId="0" applyFont="1" applyAlignment="1">
      <alignment vertical="center" wrapText="1"/>
    </xf>
    <xf numFmtId="0" fontId="7" fillId="0" borderId="0" xfId="0" applyFont="1"/>
    <xf numFmtId="0" fontId="20" fillId="0" borderId="0" xfId="0" applyFont="1" applyAlignment="1">
      <alignment horizontal="center"/>
    </xf>
    <xf numFmtId="0" fontId="7" fillId="0" borderId="0" xfId="0" applyFont="1" applyAlignment="1">
      <alignment horizontal="center"/>
    </xf>
    <xf numFmtId="0" fontId="7" fillId="0" borderId="0" xfId="0" applyFont="1" applyAlignment="1">
      <alignment horizontal="right"/>
    </xf>
    <xf numFmtId="0" fontId="7" fillId="0" borderId="0" xfId="0" applyFont="1" applyAlignment="1">
      <alignment horizontal="distributed"/>
    </xf>
    <xf numFmtId="58" fontId="7" fillId="0" borderId="0" xfId="0" applyNumberFormat="1" applyFont="1"/>
    <xf numFmtId="0" fontId="7" fillId="0" borderId="6" xfId="0" applyFont="1" applyBorder="1" applyAlignment="1">
      <alignment horizontal="center" vertical="center"/>
    </xf>
    <xf numFmtId="0" fontId="7" fillId="0" borderId="6" xfId="0" applyFont="1" applyBorder="1"/>
    <xf numFmtId="0" fontId="4" fillId="0" borderId="0" xfId="0" applyFont="1" applyAlignment="1">
      <alignment vertical="center"/>
    </xf>
    <xf numFmtId="0" fontId="11" fillId="0" borderId="0" xfId="1" applyFont="1" applyAlignment="1">
      <alignment vertical="center" shrinkToFit="1"/>
    </xf>
    <xf numFmtId="0" fontId="19" fillId="0" borderId="0" xfId="0" applyFont="1" applyAlignment="1">
      <alignment vertical="center"/>
    </xf>
    <xf numFmtId="0" fontId="4" fillId="0" borderId="6" xfId="0" applyFont="1" applyBorder="1" applyAlignment="1">
      <alignment horizontal="center" vertical="center" wrapText="1"/>
    </xf>
    <xf numFmtId="0" fontId="4" fillId="6" borderId="0" xfId="0" applyFont="1" applyFill="1" applyAlignment="1">
      <alignment horizontal="center" vertical="center"/>
    </xf>
    <xf numFmtId="0" fontId="4" fillId="6" borderId="0" xfId="0" applyFont="1" applyFill="1" applyAlignment="1">
      <alignment horizontal="center" vertical="center" shrinkToFit="1"/>
    </xf>
    <xf numFmtId="0" fontId="4" fillId="6" borderId="13"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0" borderId="42"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32" xfId="0" applyFont="1" applyBorder="1" applyAlignment="1">
      <alignment horizontal="center" vertical="center"/>
    </xf>
    <xf numFmtId="0" fontId="15" fillId="4" borderId="22" xfId="0" applyFont="1" applyFill="1" applyBorder="1" applyAlignment="1">
      <alignment horizontal="center" vertical="center"/>
    </xf>
    <xf numFmtId="0" fontId="3" fillId="5" borderId="22" xfId="0" applyFont="1" applyFill="1" applyBorder="1" applyAlignment="1">
      <alignment horizontal="center" vertical="center"/>
    </xf>
    <xf numFmtId="0" fontId="15" fillId="0" borderId="22" xfId="0" applyFont="1" applyBorder="1" applyAlignment="1">
      <alignment horizontal="center" vertical="center"/>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shrinkToFit="1"/>
    </xf>
    <xf numFmtId="0" fontId="3" fillId="5" borderId="23"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1" xfId="0" applyFont="1" applyFill="1" applyBorder="1" applyAlignment="1">
      <alignment horizontal="center" vertical="center"/>
    </xf>
    <xf numFmtId="0" fontId="4" fillId="6" borderId="43" xfId="0" applyFont="1" applyFill="1" applyBorder="1" applyAlignment="1">
      <alignment horizontal="center" vertical="center"/>
    </xf>
    <xf numFmtId="0" fontId="24" fillId="0" borderId="0" xfId="0" applyFont="1" applyAlignment="1">
      <alignment horizontal="left" vertical="center"/>
    </xf>
    <xf numFmtId="0" fontId="15" fillId="0" borderId="7" xfId="0" applyFont="1" applyBorder="1" applyAlignment="1">
      <alignment horizontal="center" vertical="center" textRotation="255"/>
    </xf>
    <xf numFmtId="0" fontId="3" fillId="5" borderId="51" xfId="0" applyFont="1" applyFill="1" applyBorder="1" applyAlignment="1">
      <alignment horizontal="center" vertical="center"/>
    </xf>
    <xf numFmtId="0" fontId="5" fillId="5" borderId="52" xfId="0" applyFont="1" applyFill="1" applyBorder="1" applyAlignment="1">
      <alignment horizontal="center" vertical="center"/>
    </xf>
    <xf numFmtId="0" fontId="0" fillId="6" borderId="13" xfId="0" applyFill="1" applyBorder="1"/>
    <xf numFmtId="0" fontId="0" fillId="6" borderId="12" xfId="0" applyFill="1" applyBorder="1"/>
    <xf numFmtId="0" fontId="22" fillId="0" borderId="37" xfId="0" applyFont="1" applyBorder="1" applyAlignment="1">
      <alignment vertical="center" shrinkToFit="1"/>
    </xf>
    <xf numFmtId="0" fontId="4" fillId="6" borderId="50" xfId="0" applyFont="1" applyFill="1" applyBorder="1" applyAlignment="1">
      <alignment horizontal="center" vertical="center"/>
    </xf>
    <xf numFmtId="0" fontId="4" fillId="6" borderId="53" xfId="0" applyFont="1" applyFill="1" applyBorder="1" applyAlignment="1">
      <alignment horizontal="center" vertical="center"/>
    </xf>
    <xf numFmtId="0" fontId="4" fillId="0" borderId="16" xfId="0" applyFont="1" applyBorder="1" applyAlignment="1">
      <alignment horizontal="center" vertical="center"/>
    </xf>
    <xf numFmtId="0" fontId="6" fillId="0" borderId="48" xfId="0" applyFont="1" applyBorder="1" applyAlignment="1">
      <alignment horizontal="center" vertical="center" wrapText="1"/>
    </xf>
    <xf numFmtId="0" fontId="7" fillId="0" borderId="54" xfId="0" applyFont="1" applyBorder="1"/>
    <xf numFmtId="0" fontId="7" fillId="0" borderId="55" xfId="0" applyFont="1" applyBorder="1"/>
    <xf numFmtId="0" fontId="21" fillId="0" borderId="54" xfId="0" applyFont="1" applyBorder="1"/>
    <xf numFmtId="0" fontId="7" fillId="0" borderId="54" xfId="0" applyFont="1" applyBorder="1" applyAlignment="1">
      <alignment vertical="center"/>
    </xf>
    <xf numFmtId="0" fontId="25" fillId="0" borderId="54" xfId="0" applyFont="1" applyBorder="1" applyAlignment="1">
      <alignment horizontal="left" vertical="center" indent="2"/>
    </xf>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7" fillId="0" borderId="56" xfId="0" applyFont="1" applyBorder="1"/>
    <xf numFmtId="0" fontId="7" fillId="0" borderId="57" xfId="0" applyFont="1" applyBorder="1"/>
    <xf numFmtId="0" fontId="7" fillId="0" borderId="58" xfId="0" applyFont="1" applyBorder="1"/>
    <xf numFmtId="0" fontId="23" fillId="0" borderId="0" xfId="1" applyFont="1">
      <alignment vertical="center"/>
    </xf>
    <xf numFmtId="0" fontId="26" fillId="0" borderId="0" xfId="0" applyFont="1"/>
    <xf numFmtId="0" fontId="27" fillId="0" borderId="0" xfId="0" applyFont="1"/>
    <xf numFmtId="0" fontId="23" fillId="0" borderId="0" xfId="0" applyFont="1"/>
    <xf numFmtId="0" fontId="16" fillId="0" borderId="33" xfId="0" applyFont="1" applyBorder="1" applyAlignment="1">
      <alignment horizontal="center" vertical="center"/>
    </xf>
    <xf numFmtId="0" fontId="7" fillId="0" borderId="59" xfId="0" applyFont="1" applyBorder="1"/>
    <xf numFmtId="0" fontId="7" fillId="0" borderId="60" xfId="0" applyFont="1" applyBorder="1"/>
    <xf numFmtId="0" fontId="7" fillId="0" borderId="61" xfId="0" applyFont="1" applyBorder="1"/>
    <xf numFmtId="0" fontId="23" fillId="0" borderId="60" xfId="0" applyFont="1" applyBorder="1"/>
    <xf numFmtId="0" fontId="23" fillId="0" borderId="61" xfId="0" applyFont="1" applyBorder="1"/>
    <xf numFmtId="0" fontId="23" fillId="0" borderId="55" xfId="0" applyFont="1" applyBorder="1"/>
    <xf numFmtId="0" fontId="27" fillId="0" borderId="55" xfId="0" applyFont="1" applyBorder="1"/>
    <xf numFmtId="0" fontId="23" fillId="0" borderId="57" xfId="0" applyFont="1" applyBorder="1"/>
    <xf numFmtId="0" fontId="23" fillId="0" borderId="58" xfId="0" applyFont="1" applyBorder="1"/>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4" fillId="0" borderId="44" xfId="0" applyFont="1" applyBorder="1" applyAlignment="1">
      <alignment horizontal="center" vertical="center"/>
    </xf>
    <xf numFmtId="0" fontId="4" fillId="0" borderId="63" xfId="0" applyFont="1" applyBorder="1" applyAlignment="1">
      <alignment horizontal="center" vertical="center"/>
    </xf>
    <xf numFmtId="0" fontId="15" fillId="0" borderId="13" xfId="0" applyFont="1" applyBorder="1" applyAlignment="1">
      <alignment horizontal="center" vertical="center" shrinkToFit="1"/>
    </xf>
    <xf numFmtId="0" fontId="6" fillId="4" borderId="22" xfId="0" applyFont="1" applyFill="1" applyBorder="1" applyAlignment="1">
      <alignment horizontal="center" vertical="center" wrapText="1" shrinkToFit="1"/>
    </xf>
    <xf numFmtId="0" fontId="6" fillId="0" borderId="6" xfId="0" applyFont="1" applyBorder="1" applyAlignment="1">
      <alignment horizontal="center" vertical="center"/>
    </xf>
    <xf numFmtId="0" fontId="26" fillId="0" borderId="59" xfId="0" applyFont="1" applyBorder="1"/>
    <xf numFmtId="0" fontId="26" fillId="0" borderId="54" xfId="0" applyFont="1" applyBorder="1"/>
    <xf numFmtId="0" fontId="28" fillId="0" borderId="54" xfId="0" applyFont="1" applyBorder="1"/>
    <xf numFmtId="0" fontId="29" fillId="0" borderId="54" xfId="0" applyFont="1" applyBorder="1"/>
    <xf numFmtId="0" fontId="26" fillId="0" borderId="56" xfId="0" applyFont="1" applyBorder="1"/>
    <xf numFmtId="0" fontId="22" fillId="3" borderId="51" xfId="0" applyFont="1" applyFill="1" applyBorder="1" applyAlignment="1">
      <alignment vertical="center"/>
    </xf>
    <xf numFmtId="0" fontId="22" fillId="3" borderId="45" xfId="0" applyFont="1" applyFill="1" applyBorder="1" applyAlignment="1">
      <alignment vertical="center"/>
    </xf>
    <xf numFmtId="0" fontId="15" fillId="4" borderId="37" xfId="0" applyFont="1" applyFill="1" applyBorder="1" applyAlignment="1">
      <alignment horizontal="center" vertical="center" shrinkToFit="1"/>
    </xf>
    <xf numFmtId="0" fontId="11" fillId="0" borderId="64" xfId="1" applyFont="1" applyBorder="1" applyAlignment="1">
      <alignment vertical="center" shrinkToFit="1"/>
    </xf>
    <xf numFmtId="0" fontId="11" fillId="2" borderId="65" xfId="1" applyFont="1" applyFill="1" applyBorder="1" applyAlignment="1">
      <alignment horizontal="center" vertical="center"/>
    </xf>
    <xf numFmtId="0" fontId="11" fillId="0" borderId="66" xfId="1" applyFont="1" applyBorder="1" applyAlignment="1">
      <alignment vertical="center" wrapText="1"/>
    </xf>
    <xf numFmtId="0" fontId="20" fillId="0" borderId="0" xfId="0" applyFont="1" applyAlignment="1">
      <alignment horizontal="center"/>
    </xf>
    <xf numFmtId="0" fontId="2" fillId="0" borderId="2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15" fillId="0" borderId="0" xfId="2" applyFont="1" applyAlignment="1">
      <alignment vertical="center" shrinkToFit="1"/>
    </xf>
    <xf numFmtId="0" fontId="15" fillId="0" borderId="41"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16" fillId="0" borderId="33" xfId="0" applyFont="1" applyBorder="1" applyAlignment="1">
      <alignment horizontal="center" vertical="center"/>
    </xf>
    <xf numFmtId="0" fontId="16" fillId="0" borderId="1" xfId="0" applyFont="1" applyBorder="1" applyAlignment="1">
      <alignment horizontal="center" vertical="center"/>
    </xf>
    <xf numFmtId="0" fontId="15" fillId="0" borderId="35"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27" xfId="0" applyFont="1" applyBorder="1" applyAlignment="1">
      <alignment horizontal="center" vertical="center"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5" fillId="3" borderId="4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0" fillId="0" borderId="29" xfId="0" applyBorder="1" applyAlignment="1">
      <alignment horizontal="center" vertical="center" textRotation="255"/>
    </xf>
    <xf numFmtId="0" fontId="0" fillId="0" borderId="14" xfId="0" applyBorder="1" applyAlignment="1">
      <alignment horizontal="center" vertical="center" textRotation="255"/>
    </xf>
    <xf numFmtId="0" fontId="0" fillId="0" borderId="62" xfId="0" applyBorder="1" applyAlignment="1">
      <alignment horizontal="center" vertical="center" textRotation="255"/>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0" xfId="1" applyFont="1" applyAlignment="1">
      <alignment horizontal="center" vertical="center"/>
    </xf>
    <xf numFmtId="0" fontId="11" fillId="0" borderId="46" xfId="1" applyFont="1" applyBorder="1" applyAlignment="1">
      <alignment horizontal="center" vertical="center"/>
    </xf>
    <xf numFmtId="0" fontId="11" fillId="0" borderId="47" xfId="1" applyFont="1" applyBorder="1" applyAlignment="1">
      <alignment horizontal="center" vertical="center"/>
    </xf>
    <xf numFmtId="0" fontId="18" fillId="0" borderId="0" xfId="1" applyFont="1" applyAlignment="1">
      <alignment horizontal="center" vertical="center"/>
    </xf>
    <xf numFmtId="0" fontId="11" fillId="0" borderId="30" xfId="1" applyFont="1" applyBorder="1" applyAlignment="1">
      <alignment horizontal="center" vertical="center" textRotation="255"/>
    </xf>
    <xf numFmtId="0" fontId="11" fillId="0" borderId="31" xfId="1" applyFont="1" applyBorder="1" applyAlignment="1">
      <alignment horizontal="center" vertical="center" textRotation="255"/>
    </xf>
    <xf numFmtId="0" fontId="11" fillId="0" borderId="39" xfId="1" applyFont="1" applyBorder="1" applyAlignment="1">
      <alignment horizontal="center" vertical="center" textRotation="255"/>
    </xf>
    <xf numFmtId="0" fontId="11" fillId="0" borderId="32" xfId="1" applyFont="1" applyBorder="1" applyAlignment="1">
      <alignment horizontal="center" vertical="center" textRotation="255"/>
    </xf>
    <xf numFmtId="0" fontId="16" fillId="0" borderId="26" xfId="0" applyFont="1" applyBorder="1" applyAlignment="1">
      <alignment horizontal="center" vertical="center"/>
    </xf>
  </cellXfs>
  <cellStyles count="3">
    <cellStyle name="標準" xfId="0" builtinId="0"/>
    <cellStyle name="標準_01チェックリスト【入札参加者用】（土木関係・地域型Ⅰ・一般土木、舗装）" xfId="1" xr:uid="{00000000-0005-0000-0000-000001000000}"/>
    <cellStyle name="標準_01加算点申告表（土木関係・地域Ⅰ・一般土木、舗装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12"/>
</file>

<file path=xl/ctrlProps/ctrlProp10.xml><?xml version="1.0" encoding="utf-8"?>
<formControlPr xmlns="http://schemas.microsoft.com/office/spreadsheetml/2009/9/main" objectType="CheckBox" fmlaLink="G28"/>
</file>

<file path=xl/ctrlProps/ctrlProp11.xml><?xml version="1.0" encoding="utf-8"?>
<formControlPr xmlns="http://schemas.microsoft.com/office/spreadsheetml/2009/9/main" objectType="CheckBox" fmlaLink="G20"/>
</file>

<file path=xl/ctrlProps/ctrlProp12.xml><?xml version="1.0" encoding="utf-8"?>
<formControlPr xmlns="http://schemas.microsoft.com/office/spreadsheetml/2009/9/main" objectType="CheckBox" fmlaLink="G31"/>
</file>

<file path=xl/ctrlProps/ctrlProp13.xml><?xml version="1.0" encoding="utf-8"?>
<formControlPr xmlns="http://schemas.microsoft.com/office/spreadsheetml/2009/9/main" objectType="CheckBox" fmlaLink="G13"/>
</file>

<file path=xl/ctrlProps/ctrlProp14.xml><?xml version="1.0" encoding="utf-8"?>
<formControlPr xmlns="http://schemas.microsoft.com/office/spreadsheetml/2009/9/main" objectType="CheckBox" fmlaLink="G14"/>
</file>

<file path=xl/ctrlProps/ctrlProp15.xml><?xml version="1.0" encoding="utf-8"?>
<formControlPr xmlns="http://schemas.microsoft.com/office/spreadsheetml/2009/9/main" objectType="CheckBox" fmlaLink="G21"/>
</file>

<file path=xl/ctrlProps/ctrlProp16.xml><?xml version="1.0" encoding="utf-8"?>
<formControlPr xmlns="http://schemas.microsoft.com/office/spreadsheetml/2009/9/main" objectType="CheckBox" fmlaLink="G19"/>
</file>

<file path=xl/ctrlProps/ctrlProp17.xml><?xml version="1.0" encoding="utf-8"?>
<formControlPr xmlns="http://schemas.microsoft.com/office/spreadsheetml/2009/9/main" objectType="CheckBox" fmlaLink="#REF!"/>
</file>

<file path=xl/ctrlProps/ctrlProp18.xml><?xml version="1.0" encoding="utf-8"?>
<formControlPr xmlns="http://schemas.microsoft.com/office/spreadsheetml/2009/9/main" objectType="CheckBox" fmlaLink="G31"/>
</file>

<file path=xl/ctrlProps/ctrlProp19.xml><?xml version="1.0" encoding="utf-8"?>
<formControlPr xmlns="http://schemas.microsoft.com/office/spreadsheetml/2009/9/main" objectType="CheckBox" fmlaLink="G9"/>
</file>

<file path=xl/ctrlProps/ctrlProp2.xml><?xml version="1.0" encoding="utf-8"?>
<formControlPr xmlns="http://schemas.microsoft.com/office/spreadsheetml/2009/9/main" objectType="CheckBox" fmlaLink="G15"/>
</file>

<file path=xl/ctrlProps/ctrlProp20.xml><?xml version="1.0" encoding="utf-8"?>
<formControlPr xmlns="http://schemas.microsoft.com/office/spreadsheetml/2009/9/main" objectType="CheckBox" fmlaLink="G11"/>
</file>

<file path=xl/ctrlProps/ctrlProp21.xml><?xml version="1.0" encoding="utf-8"?>
<formControlPr xmlns="http://schemas.microsoft.com/office/spreadsheetml/2009/9/main" objectType="CheckBox" fmlaLink="G11"/>
</file>

<file path=xl/ctrlProps/ctrlProp22.xml><?xml version="1.0" encoding="utf-8"?>
<formControlPr xmlns="http://schemas.microsoft.com/office/spreadsheetml/2009/9/main" objectType="CheckBox" fmlaLink="G10"/>
</file>

<file path=xl/ctrlProps/ctrlProp23.xml><?xml version="1.0" encoding="utf-8"?>
<formControlPr xmlns="http://schemas.microsoft.com/office/spreadsheetml/2009/9/main" objectType="CheckBox" fmlaLink="G23"/>
</file>

<file path=xl/ctrlProps/ctrlProp24.xml><?xml version="1.0" encoding="utf-8"?>
<formControlPr xmlns="http://schemas.microsoft.com/office/spreadsheetml/2009/9/main" objectType="CheckBox" fmlaLink="G24"/>
</file>

<file path=xl/ctrlProps/ctrlProp25.xml><?xml version="1.0" encoding="utf-8"?>
<formControlPr xmlns="http://schemas.microsoft.com/office/spreadsheetml/2009/9/main" objectType="CheckBox" fmlaLink="G29"/>
</file>

<file path=xl/ctrlProps/ctrlProp3.xml><?xml version="1.0" encoding="utf-8"?>
<formControlPr xmlns="http://schemas.microsoft.com/office/spreadsheetml/2009/9/main" objectType="CheckBox" fmlaLink="G27"/>
</file>

<file path=xl/ctrlProps/ctrlProp4.xml><?xml version="1.0" encoding="utf-8"?>
<formControlPr xmlns="http://schemas.microsoft.com/office/spreadsheetml/2009/9/main" objectType="CheckBox" fmlaLink="G25"/>
</file>

<file path=xl/ctrlProps/ctrlProp5.xml><?xml version="1.0" encoding="utf-8"?>
<formControlPr xmlns="http://schemas.microsoft.com/office/spreadsheetml/2009/9/main" objectType="CheckBox" fmlaLink="G26"/>
</file>

<file path=xl/ctrlProps/ctrlProp6.xml><?xml version="1.0" encoding="utf-8"?>
<formControlPr xmlns="http://schemas.microsoft.com/office/spreadsheetml/2009/9/main" objectType="CheckBox" fmlaLink="G30"/>
</file>

<file path=xl/ctrlProps/ctrlProp7.xml><?xml version="1.0" encoding="utf-8"?>
<formControlPr xmlns="http://schemas.microsoft.com/office/spreadsheetml/2009/9/main" objectType="CheckBox" fmlaLink="G16"/>
</file>

<file path=xl/ctrlProps/ctrlProp8.xml><?xml version="1.0" encoding="utf-8"?>
<formControlPr xmlns="http://schemas.microsoft.com/office/spreadsheetml/2009/9/main" objectType="CheckBox" fmlaLink="G17"/>
</file>

<file path=xl/ctrlProps/ctrlProp9.xml><?xml version="1.0" encoding="utf-8"?>
<formControlPr xmlns="http://schemas.microsoft.com/office/spreadsheetml/2009/9/main" objectType="CheckBox" fmlaLink="G18"/>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19050</xdr:colOff>
      <xdr:row>28</xdr:row>
      <xdr:rowOff>142875</xdr:rowOff>
    </xdr:from>
    <xdr:to>
      <xdr:col>6</xdr:col>
      <xdr:colOff>266700</xdr:colOff>
      <xdr:row>28</xdr:row>
      <xdr:rowOff>142875</xdr:rowOff>
    </xdr:to>
    <xdr:sp macro="" textlink="">
      <xdr:nvSpPr>
        <xdr:cNvPr id="9264" name="Line 25">
          <a:extLst>
            <a:ext uri="{FF2B5EF4-FFF2-40B4-BE49-F238E27FC236}">
              <a16:creationId xmlns:a16="http://schemas.microsoft.com/office/drawing/2014/main" id="{00000000-0008-0000-0200-000030240000}"/>
            </a:ext>
          </a:extLst>
        </xdr:cNvPr>
        <xdr:cNvSpPr>
          <a:spLocks noChangeShapeType="1"/>
        </xdr:cNvSpPr>
      </xdr:nvSpPr>
      <xdr:spPr bwMode="auto">
        <a:xfrm flipH="1">
          <a:off x="3238500" y="7077075"/>
          <a:ext cx="247650" cy="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28</xdr:row>
      <xdr:rowOff>142875</xdr:rowOff>
    </xdr:from>
    <xdr:to>
      <xdr:col>14</xdr:col>
      <xdr:colOff>257175</xdr:colOff>
      <xdr:row>28</xdr:row>
      <xdr:rowOff>142875</xdr:rowOff>
    </xdr:to>
    <xdr:sp macro="" textlink="">
      <xdr:nvSpPr>
        <xdr:cNvPr id="9265" name="Line 26">
          <a:extLst>
            <a:ext uri="{FF2B5EF4-FFF2-40B4-BE49-F238E27FC236}">
              <a16:creationId xmlns:a16="http://schemas.microsoft.com/office/drawing/2014/main" id="{00000000-0008-0000-0200-000031240000}"/>
            </a:ext>
          </a:extLst>
        </xdr:cNvPr>
        <xdr:cNvSpPr>
          <a:spLocks noChangeShapeType="1"/>
        </xdr:cNvSpPr>
      </xdr:nvSpPr>
      <xdr:spPr bwMode="auto">
        <a:xfrm flipH="1">
          <a:off x="9248775" y="7077075"/>
          <a:ext cx="247650" cy="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175260</xdr:colOff>
          <xdr:row>11</xdr:row>
          <xdr:rowOff>38100</xdr:rowOff>
        </xdr:from>
        <xdr:to>
          <xdr:col>2</xdr:col>
          <xdr:colOff>480060</xdr:colOff>
          <xdr:row>11</xdr:row>
          <xdr:rowOff>251460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14</xdr:row>
          <xdr:rowOff>60960</xdr:rowOff>
        </xdr:from>
        <xdr:to>
          <xdr:col>2</xdr:col>
          <xdr:colOff>480060</xdr:colOff>
          <xdr:row>14</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26</xdr:row>
          <xdr:rowOff>60960</xdr:rowOff>
        </xdr:from>
        <xdr:to>
          <xdr:col>2</xdr:col>
          <xdr:colOff>480060</xdr:colOff>
          <xdr:row>26</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24</xdr:row>
          <xdr:rowOff>38100</xdr:rowOff>
        </xdr:from>
        <xdr:to>
          <xdr:col>2</xdr:col>
          <xdr:colOff>480060</xdr:colOff>
          <xdr:row>24</xdr:row>
          <xdr:rowOff>251460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25</xdr:row>
          <xdr:rowOff>38100</xdr:rowOff>
        </xdr:from>
        <xdr:to>
          <xdr:col>2</xdr:col>
          <xdr:colOff>480060</xdr:colOff>
          <xdr:row>25</xdr:row>
          <xdr:rowOff>251460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29</xdr:row>
          <xdr:rowOff>68580</xdr:rowOff>
        </xdr:from>
        <xdr:to>
          <xdr:col>2</xdr:col>
          <xdr:colOff>480060</xdr:colOff>
          <xdr:row>29</xdr:row>
          <xdr:rowOff>274320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15</xdr:row>
          <xdr:rowOff>83820</xdr:rowOff>
        </xdr:from>
        <xdr:to>
          <xdr:col>2</xdr:col>
          <xdr:colOff>480060</xdr:colOff>
          <xdr:row>15</xdr:row>
          <xdr:rowOff>297180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16</xdr:row>
          <xdr:rowOff>83820</xdr:rowOff>
        </xdr:from>
        <xdr:to>
          <xdr:col>2</xdr:col>
          <xdr:colOff>480060</xdr:colOff>
          <xdr:row>16</xdr:row>
          <xdr:rowOff>297180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17</xdr:row>
          <xdr:rowOff>45720</xdr:rowOff>
        </xdr:from>
        <xdr:to>
          <xdr:col>2</xdr:col>
          <xdr:colOff>480060</xdr:colOff>
          <xdr:row>17</xdr:row>
          <xdr:rowOff>259080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27</xdr:row>
          <xdr:rowOff>60960</xdr:rowOff>
        </xdr:from>
        <xdr:to>
          <xdr:col>2</xdr:col>
          <xdr:colOff>480060</xdr:colOff>
          <xdr:row>27</xdr:row>
          <xdr:rowOff>266700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19</xdr:row>
          <xdr:rowOff>60960</xdr:rowOff>
        </xdr:from>
        <xdr:to>
          <xdr:col>2</xdr:col>
          <xdr:colOff>480060</xdr:colOff>
          <xdr:row>19</xdr:row>
          <xdr:rowOff>266700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30</xdr:row>
          <xdr:rowOff>30480</xdr:rowOff>
        </xdr:from>
        <xdr:to>
          <xdr:col>2</xdr:col>
          <xdr:colOff>480060</xdr:colOff>
          <xdr:row>30</xdr:row>
          <xdr:rowOff>251460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12</xdr:row>
          <xdr:rowOff>68580</xdr:rowOff>
        </xdr:from>
        <xdr:to>
          <xdr:col>2</xdr:col>
          <xdr:colOff>480060</xdr:colOff>
          <xdr:row>12</xdr:row>
          <xdr:rowOff>274320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13</xdr:row>
          <xdr:rowOff>68580</xdr:rowOff>
        </xdr:from>
        <xdr:to>
          <xdr:col>2</xdr:col>
          <xdr:colOff>480060</xdr:colOff>
          <xdr:row>13</xdr:row>
          <xdr:rowOff>274320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20</xdr:row>
          <xdr:rowOff>60960</xdr:rowOff>
        </xdr:from>
        <xdr:to>
          <xdr:col>2</xdr:col>
          <xdr:colOff>480060</xdr:colOff>
          <xdr:row>20</xdr:row>
          <xdr:rowOff>266700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18</xdr:row>
          <xdr:rowOff>83820</xdr:rowOff>
        </xdr:from>
        <xdr:to>
          <xdr:col>2</xdr:col>
          <xdr:colOff>480060</xdr:colOff>
          <xdr:row>18</xdr:row>
          <xdr:rowOff>297180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21</xdr:row>
          <xdr:rowOff>45720</xdr:rowOff>
        </xdr:from>
        <xdr:to>
          <xdr:col>2</xdr:col>
          <xdr:colOff>487680</xdr:colOff>
          <xdr:row>21</xdr:row>
          <xdr:rowOff>259080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30</xdr:row>
          <xdr:rowOff>38100</xdr:rowOff>
        </xdr:from>
        <xdr:to>
          <xdr:col>2</xdr:col>
          <xdr:colOff>464820</xdr:colOff>
          <xdr:row>30</xdr:row>
          <xdr:rowOff>259080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8</xdr:row>
          <xdr:rowOff>45720</xdr:rowOff>
        </xdr:from>
        <xdr:to>
          <xdr:col>2</xdr:col>
          <xdr:colOff>480060</xdr:colOff>
          <xdr:row>8</xdr:row>
          <xdr:rowOff>259080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xdr:row>
          <xdr:rowOff>38100</xdr:rowOff>
        </xdr:from>
        <xdr:to>
          <xdr:col>2</xdr:col>
          <xdr:colOff>480060</xdr:colOff>
          <xdr:row>10</xdr:row>
          <xdr:rowOff>251460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10</xdr:row>
          <xdr:rowOff>38100</xdr:rowOff>
        </xdr:from>
        <xdr:to>
          <xdr:col>2</xdr:col>
          <xdr:colOff>480060</xdr:colOff>
          <xdr:row>10</xdr:row>
          <xdr:rowOff>251460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9</xdr:row>
          <xdr:rowOff>45720</xdr:rowOff>
        </xdr:from>
        <xdr:to>
          <xdr:col>2</xdr:col>
          <xdr:colOff>480060</xdr:colOff>
          <xdr:row>9</xdr:row>
          <xdr:rowOff>259080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22</xdr:row>
          <xdr:rowOff>38100</xdr:rowOff>
        </xdr:from>
        <xdr:to>
          <xdr:col>2</xdr:col>
          <xdr:colOff>480060</xdr:colOff>
          <xdr:row>22</xdr:row>
          <xdr:rowOff>251460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23</xdr:row>
          <xdr:rowOff>38100</xdr:rowOff>
        </xdr:from>
        <xdr:to>
          <xdr:col>2</xdr:col>
          <xdr:colOff>480060</xdr:colOff>
          <xdr:row>23</xdr:row>
          <xdr:rowOff>251460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28</xdr:row>
          <xdr:rowOff>68580</xdr:rowOff>
        </xdr:from>
        <xdr:to>
          <xdr:col>2</xdr:col>
          <xdr:colOff>480060</xdr:colOff>
          <xdr:row>28</xdr:row>
          <xdr:rowOff>274320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85725</xdr:colOff>
      <xdr:row>10</xdr:row>
      <xdr:rowOff>161925</xdr:rowOff>
    </xdr:from>
    <xdr:ext cx="2524125"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47875" y="2400300"/>
          <a:ext cx="2524125" cy="275717"/>
        </a:xfrm>
        <a:prstGeom prst="rect">
          <a:avLst/>
        </a:prstGeom>
        <a:no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・業務理解度について記載してください。</a:t>
          </a:r>
        </a:p>
      </xdr:txBody>
    </xdr:sp>
    <xdr:clientData/>
  </xdr:oneCellAnchor>
  <xdr:oneCellAnchor>
    <xdr:from>
      <xdr:col>1</xdr:col>
      <xdr:colOff>152401</xdr:colOff>
      <xdr:row>20</xdr:row>
      <xdr:rowOff>200025</xdr:rowOff>
    </xdr:from>
    <xdr:ext cx="3705224" cy="642484"/>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381126" y="4724400"/>
          <a:ext cx="3705224" cy="642484"/>
        </a:xfrm>
        <a:prstGeom prst="rect">
          <a:avLst/>
        </a:prstGeom>
        <a:no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・課題対応方針について記載してください。</a:t>
          </a:r>
          <a:endParaRPr kumimoji="1" lang="en-US" altLang="ja-JP" sz="1100"/>
        </a:p>
        <a:p>
          <a:r>
            <a:rPr kumimoji="1" lang="ja-JP" altLang="en-US" sz="1100"/>
            <a:t>・対応方針は４つまでとし、５つ以上の提案がなされた場合は、提案順（記載順）に４件のみを評価対象とします。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0</xdr:colOff>
      <xdr:row>8</xdr:row>
      <xdr:rowOff>0</xdr:rowOff>
    </xdr:from>
    <xdr:to>
      <xdr:col>7</xdr:col>
      <xdr:colOff>1002305</xdr:colOff>
      <xdr:row>21</xdr:row>
      <xdr:rowOff>112008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162425" y="1905000"/>
          <a:ext cx="2469155" cy="3083808"/>
        </a:xfrm>
        <a:prstGeom prst="rect">
          <a:avLst/>
        </a:prstGeom>
        <a:noFill/>
        <a:ln w="952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実施フロー</a:t>
          </a:r>
          <a:r>
            <a:rPr kumimoji="1" lang="en-US" altLang="ja-JP" sz="1100">
              <a:solidFill>
                <a:sysClr val="windowText" lastClr="000000"/>
              </a:solidFill>
              <a:latin typeface="ＭＳ 明朝" panose="02020609040205080304" pitchFamily="17" charset="-128"/>
              <a:ea typeface="ＭＳ 明朝" panose="02020609040205080304" pitchFamily="17" charset="-128"/>
            </a:rPr>
            <a:t>】</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0</xdr:col>
      <xdr:colOff>781050</xdr:colOff>
      <xdr:row>12</xdr:row>
      <xdr:rowOff>47625</xdr:rowOff>
    </xdr:from>
    <xdr:ext cx="2524125" cy="825867"/>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1050" y="2867025"/>
          <a:ext cx="2524125" cy="825867"/>
        </a:xfrm>
        <a:prstGeom prst="rect">
          <a:avLst/>
        </a:prstGeom>
        <a:no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・実施手順について記載してください。</a:t>
          </a:r>
          <a:endParaRPr kumimoji="1" lang="en-US" altLang="ja-JP" sz="1100"/>
        </a:p>
        <a:p>
          <a:r>
            <a:rPr kumimoji="1" lang="ja-JP" altLang="ja-JP" sz="1100">
              <a:solidFill>
                <a:schemeClr val="tx1"/>
              </a:solidFill>
              <a:effectLst/>
              <a:latin typeface="+mn-lt"/>
              <a:ea typeface="+mn-ea"/>
              <a:cs typeface="+mn-cs"/>
            </a:rPr>
            <a:t>・現地体制について</a:t>
          </a:r>
          <a:r>
            <a:rPr kumimoji="1" lang="ja-JP" altLang="en-US" sz="1100">
              <a:solidFill>
                <a:schemeClr val="tx1"/>
              </a:solidFill>
              <a:effectLst/>
              <a:latin typeface="+mn-lt"/>
              <a:ea typeface="+mn-ea"/>
              <a:cs typeface="+mn-cs"/>
            </a:rPr>
            <a:t>は、別紙１「総合評価落札方式に関する事項」において</a:t>
          </a:r>
          <a:r>
            <a:rPr kumimoji="1" lang="ja-JP" altLang="ja-JP" sz="1100">
              <a:solidFill>
                <a:schemeClr val="tx1"/>
              </a:solidFill>
              <a:effectLst/>
              <a:latin typeface="+mn-lt"/>
              <a:ea typeface="+mn-ea"/>
              <a:cs typeface="+mn-cs"/>
            </a:rPr>
            <a:t>求めている場合に限り、記載してください。</a:t>
          </a:r>
          <a:endParaRPr kumimoji="1" lang="en-US" altLang="ja-JP" sz="1100"/>
        </a:p>
      </xdr:txBody>
    </xdr:sp>
    <xdr:clientData/>
  </xdr:oneCellAnchor>
  <xdr:twoCellAnchor editAs="oneCell">
    <xdr:from>
      <xdr:col>0</xdr:col>
      <xdr:colOff>171450</xdr:colOff>
      <xdr:row>34</xdr:row>
      <xdr:rowOff>0</xdr:rowOff>
    </xdr:from>
    <xdr:to>
      <xdr:col>7</xdr:col>
      <xdr:colOff>976517</xdr:colOff>
      <xdr:row>38</xdr:row>
      <xdr:rowOff>167317</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71450" y="7905750"/>
          <a:ext cx="6434342" cy="13103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452437</xdr:colOff>
      <xdr:row>4</xdr:row>
      <xdr:rowOff>0</xdr:rowOff>
    </xdr:from>
    <xdr:to>
      <xdr:col>7</xdr:col>
      <xdr:colOff>166687</xdr:colOff>
      <xdr:row>39</xdr:row>
      <xdr:rowOff>71437</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452437" y="809625"/>
          <a:ext cx="5381625" cy="86915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309562</xdr:colOff>
      <xdr:row>4</xdr:row>
      <xdr:rowOff>119062</xdr:rowOff>
    </xdr:from>
    <xdr:to>
      <xdr:col>7</xdr:col>
      <xdr:colOff>0</xdr:colOff>
      <xdr:row>38</xdr:row>
      <xdr:rowOff>214312</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309562" y="928687"/>
          <a:ext cx="5357813" cy="8429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abSelected="1" view="pageBreakPreview" zoomScale="80" zoomScaleNormal="100" zoomScaleSheetLayoutView="80" workbookViewId="0"/>
  </sheetViews>
  <sheetFormatPr defaultColWidth="9" defaultRowHeight="13.2" x14ac:dyDescent="0.2"/>
  <cols>
    <col min="1" max="5" width="13.6640625" style="1" customWidth="1"/>
    <col min="6" max="6" width="35.6640625" style="1" customWidth="1"/>
    <col min="7" max="16384" width="9" style="1"/>
  </cols>
  <sheetData>
    <row r="1" spans="1:6" ht="21" customHeight="1" x14ac:dyDescent="0.2">
      <c r="A1" s="64" t="s">
        <v>35</v>
      </c>
      <c r="B1" s="64"/>
      <c r="C1" s="64"/>
      <c r="D1" s="64"/>
      <c r="E1" s="64"/>
      <c r="F1" s="64"/>
    </row>
    <row r="2" spans="1:6" ht="21" customHeight="1" x14ac:dyDescent="0.2">
      <c r="A2" s="64"/>
      <c r="B2" s="64"/>
      <c r="C2" s="64"/>
      <c r="D2" s="64"/>
      <c r="E2" s="64"/>
      <c r="F2" s="64"/>
    </row>
    <row r="3" spans="1:6" ht="21" customHeight="1" x14ac:dyDescent="0.2">
      <c r="A3" s="150" t="s">
        <v>10</v>
      </c>
      <c r="B3" s="150"/>
      <c r="C3" s="150"/>
      <c r="D3" s="150"/>
      <c r="E3" s="150"/>
      <c r="F3" s="150"/>
    </row>
    <row r="4" spans="1:6" ht="21" customHeight="1" x14ac:dyDescent="0.2">
      <c r="A4" s="65"/>
      <c r="B4" s="65"/>
      <c r="C4" s="65"/>
      <c r="D4" s="65"/>
      <c r="E4" s="65"/>
      <c r="F4" s="65"/>
    </row>
    <row r="5" spans="1:6" ht="21" customHeight="1" x14ac:dyDescent="0.2">
      <c r="A5" s="66"/>
      <c r="B5" s="66"/>
      <c r="C5" s="66"/>
      <c r="D5" s="66"/>
      <c r="E5" s="66"/>
      <c r="F5" s="66"/>
    </row>
    <row r="6" spans="1:6" ht="21" customHeight="1" x14ac:dyDescent="0.2">
      <c r="A6" s="64"/>
      <c r="B6" s="64"/>
      <c r="C6" s="64"/>
      <c r="D6" s="64"/>
      <c r="E6" s="64"/>
      <c r="F6" s="67" t="s">
        <v>104</v>
      </c>
    </row>
    <row r="7" spans="1:6" ht="21" customHeight="1" x14ac:dyDescent="0.2">
      <c r="A7" s="64"/>
      <c r="B7" s="64"/>
      <c r="C7" s="64"/>
      <c r="D7" s="64"/>
      <c r="E7" s="64"/>
      <c r="F7" s="67"/>
    </row>
    <row r="8" spans="1:6" ht="21" customHeight="1" x14ac:dyDescent="0.2">
      <c r="A8" s="64"/>
      <c r="B8" s="64"/>
      <c r="C8" s="64"/>
      <c r="D8" s="64"/>
      <c r="E8" s="64"/>
      <c r="F8" s="67"/>
    </row>
    <row r="9" spans="1:6" ht="21" customHeight="1" x14ac:dyDescent="0.2">
      <c r="A9" s="64" t="s">
        <v>9</v>
      </c>
      <c r="B9" s="64"/>
      <c r="C9" s="64"/>
      <c r="D9" s="64"/>
      <c r="E9" s="64"/>
      <c r="F9" s="64"/>
    </row>
    <row r="10" spans="1:6" ht="21" customHeight="1" x14ac:dyDescent="0.2">
      <c r="A10" s="64" t="s">
        <v>151</v>
      </c>
      <c r="B10" s="64"/>
      <c r="C10" s="64"/>
      <c r="D10" s="64"/>
      <c r="E10" s="64"/>
      <c r="F10" s="64"/>
    </row>
    <row r="11" spans="1:6" ht="21" customHeight="1" x14ac:dyDescent="0.2">
      <c r="A11" s="64"/>
      <c r="B11" s="64"/>
      <c r="C11" s="64"/>
      <c r="D11" s="64"/>
      <c r="E11" s="64"/>
      <c r="F11" s="64"/>
    </row>
    <row r="12" spans="1:6" ht="21" customHeight="1" x14ac:dyDescent="0.2">
      <c r="A12" s="64"/>
      <c r="B12" s="64"/>
      <c r="C12" s="64"/>
      <c r="D12" s="64"/>
      <c r="E12" s="64"/>
      <c r="F12" s="64"/>
    </row>
    <row r="13" spans="1:6" ht="21" customHeight="1" x14ac:dyDescent="0.2">
      <c r="A13" s="64"/>
      <c r="B13" s="64"/>
      <c r="C13" s="64"/>
      <c r="D13" s="64"/>
      <c r="E13" s="68" t="s">
        <v>36</v>
      </c>
      <c r="F13" s="64"/>
    </row>
    <row r="14" spans="1:6" ht="6" customHeight="1" x14ac:dyDescent="0.2">
      <c r="A14" s="64"/>
      <c r="B14" s="64"/>
      <c r="C14" s="64"/>
      <c r="D14" s="64"/>
      <c r="E14" s="68"/>
      <c r="F14" s="64"/>
    </row>
    <row r="15" spans="1:6" ht="21" customHeight="1" x14ac:dyDescent="0.2">
      <c r="A15" s="64"/>
      <c r="B15" s="64"/>
      <c r="C15" s="64"/>
      <c r="D15" s="64"/>
      <c r="E15" s="68" t="s">
        <v>37</v>
      </c>
      <c r="F15" s="64"/>
    </row>
    <row r="16" spans="1:6" ht="6" customHeight="1" x14ac:dyDescent="0.2">
      <c r="A16" s="64"/>
      <c r="B16" s="64"/>
      <c r="C16" s="64"/>
      <c r="D16" s="64"/>
      <c r="E16" s="68"/>
      <c r="F16" s="64"/>
    </row>
    <row r="17" spans="1:6" ht="21" customHeight="1" x14ac:dyDescent="0.2">
      <c r="A17" s="64"/>
      <c r="B17" s="64"/>
      <c r="C17" s="64"/>
      <c r="D17" s="64"/>
      <c r="E17" s="68" t="s">
        <v>13</v>
      </c>
      <c r="F17" s="64"/>
    </row>
    <row r="18" spans="1:6" ht="21" customHeight="1" x14ac:dyDescent="0.2">
      <c r="A18" s="64"/>
      <c r="B18" s="64"/>
      <c r="C18" s="64"/>
      <c r="D18" s="64"/>
      <c r="E18" s="64"/>
      <c r="F18" s="64"/>
    </row>
    <row r="19" spans="1:6" ht="21" customHeight="1" x14ac:dyDescent="0.2">
      <c r="A19" s="64"/>
      <c r="B19" s="64"/>
      <c r="C19" s="64"/>
      <c r="D19" s="64"/>
      <c r="E19" s="64"/>
      <c r="F19" s="64"/>
    </row>
    <row r="20" spans="1:6" ht="21" customHeight="1" x14ac:dyDescent="0.2">
      <c r="A20" s="119" t="s">
        <v>158</v>
      </c>
      <c r="B20" s="69"/>
      <c r="C20" s="64"/>
      <c r="D20" s="64"/>
      <c r="E20" s="64"/>
      <c r="F20" s="64"/>
    </row>
    <row r="21" spans="1:6" ht="21" customHeight="1" x14ac:dyDescent="0.2">
      <c r="A21" s="64" t="s">
        <v>121</v>
      </c>
      <c r="B21" s="64"/>
      <c r="C21" s="64"/>
      <c r="D21" s="64"/>
      <c r="E21" s="64"/>
      <c r="F21" s="64"/>
    </row>
    <row r="22" spans="1:6" ht="21" customHeight="1" x14ac:dyDescent="0.2">
      <c r="A22" s="64"/>
      <c r="B22" s="64"/>
      <c r="C22" s="64"/>
      <c r="D22" s="64"/>
      <c r="E22" s="64"/>
      <c r="F22" s="64"/>
    </row>
    <row r="23" spans="1:6" ht="21" customHeight="1" x14ac:dyDescent="0.2">
      <c r="A23" s="64"/>
      <c r="B23" s="64"/>
      <c r="C23" s="64"/>
      <c r="D23" s="64"/>
      <c r="E23" s="64"/>
      <c r="F23" s="64"/>
    </row>
    <row r="24" spans="1:6" ht="21" customHeight="1" x14ac:dyDescent="0.2">
      <c r="A24" s="64"/>
      <c r="B24" s="64"/>
      <c r="C24" s="64"/>
      <c r="D24" s="64"/>
      <c r="E24" s="64"/>
      <c r="F24" s="64"/>
    </row>
    <row r="25" spans="1:6" ht="21" customHeight="1" x14ac:dyDescent="0.2">
      <c r="A25" s="64"/>
      <c r="B25" s="64"/>
      <c r="C25" s="64"/>
      <c r="D25" s="64"/>
      <c r="E25" s="64"/>
      <c r="F25" s="64"/>
    </row>
    <row r="26" spans="1:6" ht="21" customHeight="1" x14ac:dyDescent="0.2">
      <c r="A26" s="64"/>
      <c r="B26" s="64"/>
      <c r="C26" s="64"/>
      <c r="D26" s="64"/>
      <c r="E26" s="64"/>
      <c r="F26" s="64"/>
    </row>
    <row r="27" spans="1:6" ht="21" customHeight="1" x14ac:dyDescent="0.2">
      <c r="A27" s="64"/>
      <c r="B27" s="64"/>
      <c r="C27" s="64"/>
      <c r="D27" s="64"/>
      <c r="E27" s="64"/>
      <c r="F27" s="64"/>
    </row>
    <row r="28" spans="1:6" ht="21" customHeight="1" x14ac:dyDescent="0.2">
      <c r="A28" s="64"/>
      <c r="B28" s="64"/>
      <c r="C28" s="64"/>
      <c r="D28" s="64"/>
      <c r="E28" s="64"/>
      <c r="F28" s="64"/>
    </row>
    <row r="29" spans="1:6" ht="21" customHeight="1" x14ac:dyDescent="0.2">
      <c r="A29" s="64"/>
      <c r="B29" s="64"/>
      <c r="C29" s="64"/>
      <c r="D29" s="64"/>
      <c r="E29" s="64"/>
      <c r="F29" s="64"/>
    </row>
    <row r="30" spans="1:6" ht="21" customHeight="1" x14ac:dyDescent="0.2">
      <c r="A30" s="64"/>
      <c r="B30" s="64"/>
      <c r="C30" s="64"/>
      <c r="D30" s="64"/>
      <c r="E30" s="64"/>
      <c r="F30" s="64"/>
    </row>
    <row r="31" spans="1:6" ht="21" customHeight="1" x14ac:dyDescent="0.2">
      <c r="A31" s="64"/>
      <c r="B31" s="64"/>
      <c r="C31" s="64"/>
      <c r="D31" s="64"/>
      <c r="E31" s="64"/>
      <c r="F31" s="64"/>
    </row>
    <row r="32" spans="1:6" ht="21" customHeight="1" x14ac:dyDescent="0.2">
      <c r="A32" s="64"/>
      <c r="B32" s="64"/>
      <c r="C32" s="64"/>
      <c r="D32" s="64"/>
      <c r="E32" s="64"/>
      <c r="F32" s="64"/>
    </row>
    <row r="33" spans="1:6" ht="21" customHeight="1" x14ac:dyDescent="0.2">
      <c r="A33" s="64"/>
      <c r="B33" s="64"/>
      <c r="C33" s="64"/>
      <c r="D33" s="64"/>
      <c r="E33" s="64"/>
      <c r="F33" s="64"/>
    </row>
    <row r="34" spans="1:6" ht="21" customHeight="1" x14ac:dyDescent="0.2">
      <c r="A34" s="64"/>
      <c r="B34" s="64"/>
      <c r="C34" s="64"/>
      <c r="D34" s="64"/>
      <c r="E34" s="64"/>
      <c r="F34" s="64"/>
    </row>
    <row r="35" spans="1:6" ht="21" customHeight="1" x14ac:dyDescent="0.2">
      <c r="A35" s="64"/>
      <c r="B35" s="64"/>
      <c r="C35" s="64"/>
      <c r="D35" s="64"/>
      <c r="E35" s="64"/>
      <c r="F35" s="64"/>
    </row>
    <row r="36" spans="1:6" ht="21" customHeight="1" x14ac:dyDescent="0.2">
      <c r="A36" s="64"/>
      <c r="B36" s="64"/>
      <c r="C36" s="64"/>
      <c r="D36" s="64"/>
      <c r="E36" s="64"/>
      <c r="F36" s="64"/>
    </row>
    <row r="37" spans="1:6" ht="21" customHeight="1" x14ac:dyDescent="0.2">
      <c r="A37" s="64"/>
      <c r="B37" s="64"/>
      <c r="C37" s="64"/>
      <c r="D37" s="64"/>
      <c r="E37" s="64"/>
      <c r="F37" s="70" t="s">
        <v>11</v>
      </c>
    </row>
    <row r="38" spans="1:6" ht="27" customHeight="1" x14ac:dyDescent="0.2">
      <c r="A38" s="64"/>
      <c r="B38" s="64"/>
      <c r="C38" s="64"/>
      <c r="D38" s="64"/>
      <c r="E38" s="64"/>
      <c r="F38" s="71"/>
    </row>
    <row r="39" spans="1:6" ht="21" customHeight="1" x14ac:dyDescent="0.2">
      <c r="A39" s="64"/>
      <c r="B39" s="64"/>
      <c r="C39" s="64"/>
      <c r="D39" s="64"/>
      <c r="E39" s="64"/>
      <c r="F39" s="70" t="s">
        <v>12</v>
      </c>
    </row>
    <row r="40" spans="1:6" ht="27" customHeight="1" x14ac:dyDescent="0.2">
      <c r="A40" s="64"/>
      <c r="B40" s="64"/>
      <c r="C40" s="64"/>
      <c r="D40" s="64"/>
      <c r="E40" s="64"/>
      <c r="F40" s="71"/>
    </row>
    <row r="41" spans="1:6" ht="21" customHeight="1" x14ac:dyDescent="0.2"/>
  </sheetData>
  <mergeCells count="1">
    <mergeCell ref="A3:F3"/>
  </mergeCells>
  <phoneticPr fontId="1"/>
  <pageMargins left="0.75" right="0.75" top="1" bottom="1" header="0.51200000000000001" footer="0.51200000000000001"/>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view="pageBreakPreview" zoomScale="80" zoomScaleNormal="70" zoomScaleSheetLayoutView="80" workbookViewId="0">
      <selection activeCell="D13" sqref="D13"/>
    </sheetView>
  </sheetViews>
  <sheetFormatPr defaultRowHeight="13.2" x14ac:dyDescent="0.2"/>
  <cols>
    <col min="1" max="1" width="4.6640625" customWidth="1"/>
    <col min="2" max="2" width="21.6640625" customWidth="1"/>
    <col min="3" max="3" width="15.6640625" customWidth="1"/>
    <col min="4" max="4" width="45.6640625" customWidth="1"/>
  </cols>
  <sheetData>
    <row r="1" spans="1:7" ht="21" customHeight="1" x14ac:dyDescent="0.2">
      <c r="A1" s="64" t="s">
        <v>38</v>
      </c>
      <c r="B1" s="64"/>
      <c r="C1" s="64"/>
      <c r="D1" s="64"/>
      <c r="E1" s="1"/>
      <c r="F1" s="1"/>
      <c r="G1" s="1"/>
    </row>
    <row r="2" spans="1:7" ht="21" customHeight="1" x14ac:dyDescent="0.2">
      <c r="A2" s="64"/>
      <c r="B2" s="64"/>
      <c r="C2" s="64"/>
      <c r="D2" s="64"/>
      <c r="E2" s="1"/>
      <c r="F2" s="1"/>
      <c r="G2" s="1"/>
    </row>
    <row r="3" spans="1:7" ht="21" customHeight="1" x14ac:dyDescent="0.2">
      <c r="A3" s="64"/>
      <c r="B3" s="150" t="s">
        <v>28</v>
      </c>
      <c r="C3" s="150"/>
      <c r="D3" s="150"/>
      <c r="E3" s="1"/>
      <c r="F3" s="1"/>
      <c r="G3" s="1"/>
    </row>
    <row r="4" spans="1:7" ht="21" customHeight="1" x14ac:dyDescent="0.2">
      <c r="A4" s="64"/>
      <c r="B4" s="64"/>
      <c r="C4" s="64"/>
      <c r="D4" s="64"/>
      <c r="E4" s="1"/>
      <c r="F4" s="1"/>
      <c r="G4" s="1"/>
    </row>
    <row r="5" spans="1:7" ht="21" customHeight="1" thickBot="1" x14ac:dyDescent="0.25">
      <c r="A5" s="64"/>
      <c r="B5" s="64"/>
      <c r="C5" s="64"/>
      <c r="D5" s="64" t="s">
        <v>25</v>
      </c>
      <c r="E5" s="1"/>
      <c r="F5" s="1"/>
      <c r="G5" s="1"/>
    </row>
    <row r="6" spans="1:7" ht="30" customHeight="1" x14ac:dyDescent="0.2">
      <c r="A6" s="151" t="s">
        <v>24</v>
      </c>
      <c r="B6" s="160" t="s">
        <v>159</v>
      </c>
      <c r="C6" s="49" t="s">
        <v>42</v>
      </c>
      <c r="D6" s="50"/>
      <c r="E6" s="1"/>
      <c r="F6" s="1"/>
      <c r="G6" s="1"/>
    </row>
    <row r="7" spans="1:7" ht="30" customHeight="1" x14ac:dyDescent="0.2">
      <c r="A7" s="152"/>
      <c r="B7" s="155"/>
      <c r="C7" s="16" t="s">
        <v>44</v>
      </c>
      <c r="D7" s="57" t="s">
        <v>105</v>
      </c>
      <c r="E7" s="1"/>
      <c r="F7" s="1"/>
      <c r="G7" s="1"/>
    </row>
    <row r="8" spans="1:7" ht="30" customHeight="1" x14ac:dyDescent="0.2">
      <c r="A8" s="152"/>
      <c r="B8" s="155"/>
      <c r="C8" s="54" t="s">
        <v>26</v>
      </c>
      <c r="D8" s="55"/>
      <c r="E8" s="1"/>
      <c r="F8" s="1"/>
      <c r="G8" s="1"/>
    </row>
    <row r="9" spans="1:7" ht="30" customHeight="1" thickBot="1" x14ac:dyDescent="0.25">
      <c r="A9" s="153"/>
      <c r="B9" s="159"/>
      <c r="C9" s="52" t="s">
        <v>43</v>
      </c>
      <c r="D9" s="53"/>
      <c r="E9" s="1"/>
      <c r="F9" s="1"/>
      <c r="G9" s="1"/>
    </row>
    <row r="10" spans="1:7" ht="30" customHeight="1" x14ac:dyDescent="0.2">
      <c r="A10" s="151" t="s">
        <v>47</v>
      </c>
      <c r="B10" s="157" t="s">
        <v>46</v>
      </c>
      <c r="C10" s="158"/>
      <c r="D10" s="56"/>
      <c r="E10" s="1"/>
      <c r="F10" s="1"/>
      <c r="G10" s="1"/>
    </row>
    <row r="11" spans="1:7" ht="30" customHeight="1" x14ac:dyDescent="0.2">
      <c r="A11" s="152"/>
      <c r="B11" s="154" t="s">
        <v>45</v>
      </c>
      <c r="C11" s="16" t="s">
        <v>88</v>
      </c>
      <c r="D11" s="51"/>
      <c r="E11" s="1"/>
      <c r="F11" s="1"/>
      <c r="G11" s="1"/>
    </row>
    <row r="12" spans="1:7" ht="30" customHeight="1" x14ac:dyDescent="0.2">
      <c r="A12" s="152"/>
      <c r="B12" s="155"/>
      <c r="C12" s="16" t="s">
        <v>14</v>
      </c>
      <c r="D12" s="51"/>
      <c r="E12" s="1"/>
      <c r="F12" s="1"/>
      <c r="G12" s="1"/>
    </row>
    <row r="13" spans="1:7" ht="30" customHeight="1" x14ac:dyDescent="0.2">
      <c r="A13" s="152"/>
      <c r="B13" s="156"/>
      <c r="C13" s="16" t="s">
        <v>15</v>
      </c>
      <c r="D13" s="51"/>
      <c r="E13" s="1"/>
      <c r="F13" s="1"/>
      <c r="G13" s="1"/>
    </row>
    <row r="14" spans="1:7" ht="30" customHeight="1" x14ac:dyDescent="0.2">
      <c r="A14" s="152"/>
      <c r="B14" s="154" t="s">
        <v>160</v>
      </c>
      <c r="C14" s="16" t="s">
        <v>42</v>
      </c>
      <c r="D14" s="51"/>
      <c r="E14" s="1"/>
      <c r="F14" s="1"/>
      <c r="G14" s="1"/>
    </row>
    <row r="15" spans="1:7" ht="30" customHeight="1" x14ac:dyDescent="0.2">
      <c r="A15" s="152"/>
      <c r="B15" s="155"/>
      <c r="C15" s="16" t="s">
        <v>44</v>
      </c>
      <c r="D15" s="57" t="s">
        <v>105</v>
      </c>
      <c r="E15" s="1"/>
      <c r="F15" s="1"/>
      <c r="G15" s="1"/>
    </row>
    <row r="16" spans="1:7" ht="30" customHeight="1" x14ac:dyDescent="0.2">
      <c r="A16" s="152"/>
      <c r="B16" s="155"/>
      <c r="C16" s="16" t="s">
        <v>26</v>
      </c>
      <c r="D16" s="51"/>
      <c r="E16" s="1"/>
      <c r="F16" s="1"/>
      <c r="G16" s="1"/>
    </row>
    <row r="17" spans="1:7" ht="30" customHeight="1" thickBot="1" x14ac:dyDescent="0.25">
      <c r="A17" s="153"/>
      <c r="B17" s="159"/>
      <c r="C17" s="52" t="s">
        <v>43</v>
      </c>
      <c r="D17" s="53"/>
      <c r="E17" s="1"/>
      <c r="F17" s="1"/>
      <c r="G17" s="1"/>
    </row>
    <row r="18" spans="1:7" ht="21" customHeight="1" x14ac:dyDescent="0.2">
      <c r="B18" s="1"/>
      <c r="C18" s="1"/>
      <c r="D18" s="1"/>
      <c r="E18" s="1"/>
      <c r="F18" s="1"/>
      <c r="G18" s="1"/>
    </row>
    <row r="19" spans="1:7" ht="21" customHeight="1" x14ac:dyDescent="0.2">
      <c r="B19" s="1"/>
      <c r="C19" s="1"/>
      <c r="D19" s="1"/>
      <c r="E19" s="1"/>
      <c r="F19" s="1"/>
      <c r="G19" s="1"/>
    </row>
    <row r="20" spans="1:7" ht="21" customHeight="1" x14ac:dyDescent="0.2">
      <c r="B20" s="1"/>
      <c r="C20" s="1"/>
      <c r="D20" s="1"/>
      <c r="E20" s="1"/>
      <c r="F20" s="1"/>
      <c r="G20" s="1"/>
    </row>
    <row r="21" spans="1:7" ht="21" customHeight="1" x14ac:dyDescent="0.2">
      <c r="B21" s="1"/>
      <c r="C21" s="1"/>
      <c r="D21" s="1"/>
      <c r="E21" s="1"/>
      <c r="F21" s="1"/>
      <c r="G21" s="1"/>
    </row>
    <row r="22" spans="1:7" ht="21" customHeight="1" x14ac:dyDescent="0.2"/>
    <row r="23" spans="1:7" ht="21" customHeight="1" x14ac:dyDescent="0.2"/>
    <row r="24" spans="1:7" ht="21" customHeight="1" x14ac:dyDescent="0.2"/>
    <row r="25" spans="1:7" ht="21" customHeight="1" x14ac:dyDescent="0.2"/>
    <row r="26" spans="1:7" ht="21" customHeight="1" x14ac:dyDescent="0.2"/>
    <row r="27" spans="1:7" ht="21" customHeight="1" x14ac:dyDescent="0.2"/>
    <row r="28" spans="1:7" ht="21" customHeight="1" x14ac:dyDescent="0.2"/>
    <row r="29" spans="1:7" ht="21" customHeight="1" x14ac:dyDescent="0.2"/>
    <row r="30" spans="1:7" ht="21" customHeight="1" x14ac:dyDescent="0.2"/>
    <row r="31" spans="1:7" ht="21" customHeight="1" x14ac:dyDescent="0.2"/>
    <row r="32" spans="1:7"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7">
    <mergeCell ref="A6:A9"/>
    <mergeCell ref="B11:B13"/>
    <mergeCell ref="A10:A17"/>
    <mergeCell ref="B3:D3"/>
    <mergeCell ref="B10:C10"/>
    <mergeCell ref="B14:B17"/>
    <mergeCell ref="B6:B9"/>
  </mergeCells>
  <phoneticPr fontId="1"/>
  <pageMargins left="0.8" right="0.5699999999999999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52"/>
  <sheetViews>
    <sheetView view="pageBreakPreview" topLeftCell="A2" zoomScale="85" zoomScaleNormal="80" zoomScaleSheetLayoutView="85" workbookViewId="0">
      <selection activeCell="L26" sqref="L26"/>
    </sheetView>
  </sheetViews>
  <sheetFormatPr defaultRowHeight="13.2" x14ac:dyDescent="0.2"/>
  <cols>
    <col min="1" max="2" width="12.6640625" customWidth="1"/>
    <col min="3" max="3" width="5.88671875" bestFit="1" customWidth="1"/>
    <col min="4" max="4" width="14.77734375" customWidth="1"/>
    <col min="5" max="5" width="4.33203125" customWidth="1"/>
    <col min="6" max="6" width="14.6640625" customWidth="1"/>
    <col min="7" max="7" width="4.33203125" customWidth="1"/>
    <col min="8" max="8" width="14.77734375" customWidth="1"/>
    <col min="9" max="9" width="4.33203125" customWidth="1"/>
    <col min="10" max="10" width="14.77734375" customWidth="1"/>
    <col min="11" max="11" width="4.33203125" customWidth="1"/>
    <col min="12" max="12" width="14.77734375" customWidth="1"/>
    <col min="13" max="13" width="4.33203125" customWidth="1"/>
    <col min="14" max="14" width="16" bestFit="1" customWidth="1"/>
    <col min="15" max="15" width="4.33203125" customWidth="1"/>
    <col min="16" max="16" width="14.77734375" customWidth="1"/>
    <col min="17" max="17" width="4.33203125" customWidth="1"/>
    <col min="18" max="18" width="35.33203125" customWidth="1"/>
    <col min="19" max="19" width="4.33203125" customWidth="1"/>
    <col min="20" max="20" width="15.6640625" customWidth="1"/>
    <col min="21" max="21" width="4.33203125" customWidth="1"/>
    <col min="22" max="22" width="24.44140625" bestFit="1" customWidth="1"/>
    <col min="23" max="23" width="6.21875" bestFit="1" customWidth="1"/>
    <col min="24" max="24" width="14.77734375" customWidth="1"/>
    <col min="25" max="25" width="4.33203125" customWidth="1"/>
    <col min="26" max="26" width="14.77734375" customWidth="1"/>
    <col min="27" max="27" width="4.21875" customWidth="1"/>
    <col min="28" max="28" width="10.6640625" customWidth="1"/>
    <col min="29" max="29" width="4.33203125" customWidth="1"/>
    <col min="30" max="30" width="10.6640625" customWidth="1"/>
    <col min="31" max="31" width="4.33203125" customWidth="1"/>
    <col min="32" max="32" width="12.6640625" customWidth="1"/>
    <col min="33" max="33" width="4.33203125" customWidth="1"/>
    <col min="34" max="34" width="12.6640625" customWidth="1"/>
    <col min="35" max="35" width="4.33203125" customWidth="1"/>
  </cols>
  <sheetData>
    <row r="1" spans="1:32" ht="21" customHeight="1" x14ac:dyDescent="0.2">
      <c r="A1" s="64" t="s">
        <v>39</v>
      </c>
      <c r="B1" s="64"/>
      <c r="C1" s="64"/>
    </row>
    <row r="2" spans="1:32" ht="21" customHeight="1" x14ac:dyDescent="0.2"/>
    <row r="3" spans="1:32" ht="27" customHeight="1" thickBot="1" x14ac:dyDescent="0.3">
      <c r="A3" s="46" t="s">
        <v>40</v>
      </c>
      <c r="B3" s="46"/>
      <c r="C3" s="46"/>
    </row>
    <row r="4" spans="1:32" ht="21" customHeight="1" x14ac:dyDescent="0.2">
      <c r="A4" s="59"/>
      <c r="B4" s="59"/>
      <c r="C4" s="59"/>
      <c r="L4" s="39" t="s">
        <v>20</v>
      </c>
      <c r="M4" s="40"/>
      <c r="N4" s="40"/>
      <c r="O4" s="40"/>
      <c r="P4" s="34"/>
      <c r="Q4" s="34"/>
      <c r="R4" s="34"/>
      <c r="S4" s="34"/>
      <c r="T4" s="34"/>
      <c r="U4" s="34"/>
      <c r="V4" s="35"/>
    </row>
    <row r="5" spans="1:32" ht="21" customHeight="1" x14ac:dyDescent="0.2">
      <c r="L5" s="41" t="s">
        <v>5</v>
      </c>
      <c r="M5" s="42"/>
      <c r="N5" s="42"/>
      <c r="O5" s="42"/>
      <c r="P5" s="18" t="s">
        <v>21</v>
      </c>
      <c r="V5" s="36"/>
    </row>
    <row r="6" spans="1:32" ht="21" customHeight="1" x14ac:dyDescent="0.2">
      <c r="L6" s="41" t="s">
        <v>5</v>
      </c>
      <c r="M6" s="43"/>
      <c r="N6" s="43"/>
      <c r="O6" s="43"/>
      <c r="P6" s="18" t="s">
        <v>34</v>
      </c>
      <c r="V6" s="36"/>
    </row>
    <row r="7" spans="1:32" ht="21" customHeight="1" x14ac:dyDescent="0.2">
      <c r="L7" s="41" t="s">
        <v>5</v>
      </c>
      <c r="M7" s="18" t="s">
        <v>115</v>
      </c>
      <c r="N7" s="18"/>
      <c r="O7" s="18"/>
      <c r="V7" s="36"/>
    </row>
    <row r="8" spans="1:32" ht="21" customHeight="1" thickBot="1" x14ac:dyDescent="0.25">
      <c r="A8" s="18" t="s">
        <v>48</v>
      </c>
      <c r="B8" s="18" t="s">
        <v>157</v>
      </c>
      <c r="C8" s="18"/>
      <c r="D8" s="31"/>
      <c r="E8" s="32"/>
      <c r="F8" s="33"/>
      <c r="G8" s="33"/>
      <c r="H8" s="33"/>
      <c r="I8" s="17"/>
      <c r="L8" s="44" t="s">
        <v>5</v>
      </c>
      <c r="M8" s="45" t="s">
        <v>140</v>
      </c>
      <c r="N8" s="45"/>
      <c r="O8" s="45"/>
      <c r="P8" s="37"/>
      <c r="Q8" s="37"/>
      <c r="R8" s="37"/>
      <c r="S8" s="37"/>
      <c r="T8" s="37"/>
      <c r="U8" s="37"/>
      <c r="V8" s="38"/>
    </row>
    <row r="9" spans="1:32" ht="21" customHeight="1" thickBot="1" x14ac:dyDescent="0.25">
      <c r="A9" s="2" t="s">
        <v>49</v>
      </c>
      <c r="B9" s="2" t="s">
        <v>161</v>
      </c>
      <c r="C9" s="2"/>
      <c r="D9" s="161"/>
      <c r="E9" s="161"/>
      <c r="F9" s="161"/>
      <c r="G9" s="161"/>
      <c r="H9" s="161"/>
      <c r="I9" s="17"/>
      <c r="J9" s="17"/>
      <c r="K9" s="17"/>
      <c r="L9" s="17"/>
      <c r="M9" s="17"/>
      <c r="N9" s="17"/>
      <c r="O9" s="17"/>
      <c r="P9" s="17"/>
      <c r="Q9" s="17"/>
      <c r="R9" s="17"/>
      <c r="S9" s="17"/>
      <c r="T9" s="17"/>
      <c r="U9" s="17"/>
      <c r="V9" s="17"/>
      <c r="AC9" s="17"/>
      <c r="AD9" s="17"/>
      <c r="AE9" s="17"/>
      <c r="AF9" s="17"/>
    </row>
    <row r="10" spans="1:32" ht="21" customHeight="1" x14ac:dyDescent="0.2">
      <c r="A10" s="122" t="s">
        <v>19</v>
      </c>
      <c r="B10" s="166" t="s">
        <v>68</v>
      </c>
      <c r="C10" s="167"/>
      <c r="D10" s="167"/>
      <c r="E10" s="167"/>
      <c r="F10" s="167"/>
      <c r="G10" s="167"/>
      <c r="H10" s="167"/>
      <c r="I10" s="167"/>
      <c r="J10" s="167"/>
      <c r="K10" s="167"/>
      <c r="L10" s="166" t="s">
        <v>69</v>
      </c>
      <c r="M10" s="167"/>
      <c r="N10" s="167"/>
      <c r="O10" s="167"/>
      <c r="P10" s="167"/>
      <c r="Q10" s="167"/>
      <c r="R10" s="167"/>
      <c r="S10" s="191"/>
      <c r="T10" s="177" t="s">
        <v>23</v>
      </c>
    </row>
    <row r="11" spans="1:32" ht="21" customHeight="1" x14ac:dyDescent="0.2">
      <c r="A11" s="174" t="s">
        <v>50</v>
      </c>
      <c r="B11" s="168" t="s">
        <v>127</v>
      </c>
      <c r="C11" s="169"/>
      <c r="D11" s="162" t="s">
        <v>51</v>
      </c>
      <c r="E11" s="163"/>
      <c r="F11" s="162" t="s">
        <v>16</v>
      </c>
      <c r="G11" s="163"/>
      <c r="H11" s="162" t="s">
        <v>60</v>
      </c>
      <c r="I11" s="163"/>
      <c r="J11" s="169" t="s">
        <v>64</v>
      </c>
      <c r="K11" s="169"/>
      <c r="L11" s="168" t="s">
        <v>127</v>
      </c>
      <c r="M11" s="163"/>
      <c r="N11" s="162" t="s">
        <v>51</v>
      </c>
      <c r="O11" s="163"/>
      <c r="P11" s="182" t="s">
        <v>152</v>
      </c>
      <c r="Q11" s="182"/>
      <c r="R11" s="162" t="s">
        <v>83</v>
      </c>
      <c r="S11" s="169"/>
      <c r="T11" s="178"/>
    </row>
    <row r="12" spans="1:32" ht="54" customHeight="1" x14ac:dyDescent="0.2">
      <c r="A12" s="175"/>
      <c r="B12" s="170"/>
      <c r="C12" s="171"/>
      <c r="D12" s="164"/>
      <c r="E12" s="165"/>
      <c r="F12" s="164"/>
      <c r="G12" s="165"/>
      <c r="H12" s="164"/>
      <c r="I12" s="165"/>
      <c r="J12" s="171"/>
      <c r="K12" s="171"/>
      <c r="L12" s="170"/>
      <c r="M12" s="165"/>
      <c r="N12" s="164"/>
      <c r="O12" s="165"/>
      <c r="P12" s="182"/>
      <c r="Q12" s="182"/>
      <c r="R12" s="164"/>
      <c r="S12" s="171"/>
      <c r="T12" s="178"/>
    </row>
    <row r="13" spans="1:32" ht="54" customHeight="1" x14ac:dyDescent="0.2">
      <c r="A13" s="175"/>
      <c r="B13" s="133" t="s">
        <v>128</v>
      </c>
      <c r="C13" s="21" t="s">
        <v>6</v>
      </c>
      <c r="D13" s="20" t="s">
        <v>18</v>
      </c>
      <c r="E13" s="21" t="s">
        <v>6</v>
      </c>
      <c r="F13" s="20" t="s">
        <v>63</v>
      </c>
      <c r="G13" s="21" t="s">
        <v>6</v>
      </c>
      <c r="H13" s="20" t="s">
        <v>62</v>
      </c>
      <c r="I13" s="21" t="s">
        <v>6</v>
      </c>
      <c r="J13" s="20" t="s">
        <v>22</v>
      </c>
      <c r="K13" s="95" t="s">
        <v>17</v>
      </c>
      <c r="L13" s="28" t="s">
        <v>128</v>
      </c>
      <c r="M13" s="21" t="s">
        <v>6</v>
      </c>
      <c r="N13" s="20" t="s">
        <v>18</v>
      </c>
      <c r="O13" s="21" t="s">
        <v>6</v>
      </c>
      <c r="P13" s="132" t="s">
        <v>138</v>
      </c>
      <c r="Q13" s="95" t="s">
        <v>6</v>
      </c>
      <c r="R13" s="20" t="s">
        <v>83</v>
      </c>
      <c r="S13" s="95" t="s">
        <v>100</v>
      </c>
      <c r="T13" s="179"/>
    </row>
    <row r="14" spans="1:32" ht="54" customHeight="1" thickBot="1" x14ac:dyDescent="0.25">
      <c r="A14" s="176"/>
      <c r="B14" s="85" t="s">
        <v>130</v>
      </c>
      <c r="C14" s="86">
        <f>VLOOKUP(B14,$B$15:$C$16,2,FALSE)</f>
        <v>1</v>
      </c>
      <c r="D14" s="87" t="str">
        <f>F31</f>
        <v>60点未満</v>
      </c>
      <c r="E14" s="86">
        <f>VLOOKUP(D14,$D$15:$E$19,2,FALSE)</f>
        <v>0</v>
      </c>
      <c r="F14" s="88" t="s">
        <v>61</v>
      </c>
      <c r="G14" s="86">
        <f>VLOOKUP(F14,$F$15:$G$17,2,FALSE)</f>
        <v>0</v>
      </c>
      <c r="H14" s="85" t="s">
        <v>61</v>
      </c>
      <c r="I14" s="86">
        <f>VLOOKUP(H14,$H$15:$I$17,2,FALSE)</f>
        <v>0</v>
      </c>
      <c r="J14" s="89" t="s">
        <v>65</v>
      </c>
      <c r="K14" s="96">
        <f>VLOOKUP(J14,$J$15:$K$17,2,FALSE)</f>
        <v>0</v>
      </c>
      <c r="L14" s="146" t="s">
        <v>130</v>
      </c>
      <c r="M14" s="86">
        <f>VLOOKUP(L14,$L$15:$M$16,2,FALSE)</f>
        <v>1</v>
      </c>
      <c r="N14" s="87" t="str">
        <f>N31</f>
        <v>60点未満</v>
      </c>
      <c r="O14" s="86">
        <f>VLOOKUP(N14,$N$15:$O$25,2,FALSE)</f>
        <v>0</v>
      </c>
      <c r="P14" s="137" t="s">
        <v>7</v>
      </c>
      <c r="Q14" s="96">
        <f>VLOOKUP(P14,$P$15:$Q$17,2,FALSE)</f>
        <v>0</v>
      </c>
      <c r="R14" s="89" t="s">
        <v>102</v>
      </c>
      <c r="S14" s="90" t="str">
        <f>VLOOKUP(R14,$R$15:$S$16,2,FALSE)</f>
        <v>×</v>
      </c>
      <c r="T14" s="97">
        <f>SUM(C14,E14,G14,I14,K14,M14,O14,Q14)</f>
        <v>2</v>
      </c>
    </row>
    <row r="15" spans="1:32" ht="21" customHeight="1" x14ac:dyDescent="0.2">
      <c r="A15" s="172" t="s">
        <v>8</v>
      </c>
      <c r="B15" s="134" t="s">
        <v>129</v>
      </c>
      <c r="C15" s="81">
        <v>2</v>
      </c>
      <c r="D15" s="82" t="s">
        <v>52</v>
      </c>
      <c r="E15" s="82">
        <v>4</v>
      </c>
      <c r="F15" s="104" t="s">
        <v>144</v>
      </c>
      <c r="G15" s="82">
        <v>2</v>
      </c>
      <c r="H15" s="82" t="s">
        <v>80</v>
      </c>
      <c r="I15" s="82">
        <v>2</v>
      </c>
      <c r="J15" s="82" t="s">
        <v>65</v>
      </c>
      <c r="K15" s="81">
        <v>0</v>
      </c>
      <c r="L15" s="84" t="s">
        <v>129</v>
      </c>
      <c r="M15" s="81">
        <v>3</v>
      </c>
      <c r="N15" s="82" t="s">
        <v>70</v>
      </c>
      <c r="O15" s="82">
        <v>10</v>
      </c>
      <c r="P15" s="104" t="s">
        <v>153</v>
      </c>
      <c r="Q15" s="81">
        <v>4</v>
      </c>
      <c r="R15" s="82" t="s">
        <v>101</v>
      </c>
      <c r="S15" s="83" t="s">
        <v>84</v>
      </c>
      <c r="T15" s="136" t="s">
        <v>162</v>
      </c>
    </row>
    <row r="16" spans="1:32" ht="21" customHeight="1" x14ac:dyDescent="0.2">
      <c r="A16" s="172"/>
      <c r="B16" s="135" t="s">
        <v>130</v>
      </c>
      <c r="C16" s="26">
        <v>1</v>
      </c>
      <c r="D16" s="22" t="s">
        <v>53</v>
      </c>
      <c r="E16" s="22">
        <v>3</v>
      </c>
      <c r="F16" s="75" t="s">
        <v>61</v>
      </c>
      <c r="G16" s="22">
        <v>0</v>
      </c>
      <c r="H16" s="75" t="s">
        <v>81</v>
      </c>
      <c r="I16" s="22">
        <v>1</v>
      </c>
      <c r="J16" s="22" t="s">
        <v>66</v>
      </c>
      <c r="K16" s="26">
        <v>-2</v>
      </c>
      <c r="L16" s="29" t="s">
        <v>130</v>
      </c>
      <c r="M16" s="26">
        <v>1</v>
      </c>
      <c r="N16" s="22" t="s">
        <v>71</v>
      </c>
      <c r="O16" s="22">
        <v>9</v>
      </c>
      <c r="P16" s="138" t="s">
        <v>139</v>
      </c>
      <c r="Q16" s="26">
        <v>2</v>
      </c>
      <c r="R16" s="22" t="s">
        <v>102</v>
      </c>
      <c r="S16" s="30" t="s">
        <v>85</v>
      </c>
      <c r="T16" s="98"/>
    </row>
    <row r="17" spans="1:33" ht="21" customHeight="1" x14ac:dyDescent="0.2">
      <c r="A17" s="172"/>
      <c r="B17" s="92"/>
      <c r="C17" s="93"/>
      <c r="D17" s="22" t="s">
        <v>54</v>
      </c>
      <c r="E17" s="22">
        <v>2</v>
      </c>
      <c r="F17" s="92"/>
      <c r="G17" s="93"/>
      <c r="H17" s="22" t="s">
        <v>61</v>
      </c>
      <c r="I17" s="22">
        <v>0</v>
      </c>
      <c r="J17" s="27" t="s">
        <v>67</v>
      </c>
      <c r="K17" s="26">
        <v>-1</v>
      </c>
      <c r="L17" s="91"/>
      <c r="M17" s="76"/>
      <c r="N17" s="22" t="s">
        <v>72</v>
      </c>
      <c r="O17" s="22">
        <v>8</v>
      </c>
      <c r="P17" s="22" t="s">
        <v>7</v>
      </c>
      <c r="Q17" s="22">
        <v>0</v>
      </c>
      <c r="R17" s="101"/>
      <c r="S17" s="78"/>
      <c r="T17" s="98"/>
    </row>
    <row r="18" spans="1:33" ht="21" customHeight="1" x14ac:dyDescent="0.2">
      <c r="A18" s="172"/>
      <c r="B18" s="76"/>
      <c r="C18" s="76"/>
      <c r="D18" s="22" t="s">
        <v>55</v>
      </c>
      <c r="E18" s="22">
        <v>1</v>
      </c>
      <c r="F18" s="76"/>
      <c r="G18" s="76"/>
      <c r="H18" s="76"/>
      <c r="I18" s="76"/>
      <c r="J18" s="77"/>
      <c r="K18" s="76"/>
      <c r="L18" s="91"/>
      <c r="M18" s="76"/>
      <c r="N18" s="22" t="s">
        <v>73</v>
      </c>
      <c r="O18" s="22">
        <v>7</v>
      </c>
      <c r="P18" s="76"/>
      <c r="Q18" s="76"/>
      <c r="R18" s="101" t="s">
        <v>137</v>
      </c>
      <c r="S18" s="78"/>
      <c r="T18" s="98"/>
    </row>
    <row r="19" spans="1:33" ht="21" customHeight="1" x14ac:dyDescent="0.2">
      <c r="A19" s="172"/>
      <c r="B19" s="76"/>
      <c r="C19" s="76"/>
      <c r="D19" s="22" t="s">
        <v>56</v>
      </c>
      <c r="E19" s="22">
        <v>0</v>
      </c>
      <c r="F19" s="76"/>
      <c r="G19" s="76"/>
      <c r="H19" s="76"/>
      <c r="I19" s="76"/>
      <c r="J19" s="77"/>
      <c r="K19" s="76"/>
      <c r="L19" s="91"/>
      <c r="M19" s="76"/>
      <c r="N19" s="22" t="s">
        <v>74</v>
      </c>
      <c r="O19" s="22">
        <v>6</v>
      </c>
      <c r="P19" s="76"/>
      <c r="Q19" s="76"/>
      <c r="R19" s="101" t="s">
        <v>103</v>
      </c>
      <c r="S19" s="78"/>
      <c r="T19" s="98"/>
    </row>
    <row r="20" spans="1:33" ht="21" customHeight="1" x14ac:dyDescent="0.2">
      <c r="A20" s="172"/>
      <c r="B20" s="76"/>
      <c r="C20" s="76"/>
      <c r="D20" s="76"/>
      <c r="E20" s="76"/>
      <c r="F20" s="76"/>
      <c r="G20" s="76"/>
      <c r="H20" s="76"/>
      <c r="I20" s="76"/>
      <c r="J20" s="76"/>
      <c r="K20" s="76"/>
      <c r="L20" s="91"/>
      <c r="M20" s="76"/>
      <c r="N20" s="22" t="s">
        <v>75</v>
      </c>
      <c r="O20" s="22">
        <v>5</v>
      </c>
      <c r="P20" s="76"/>
      <c r="Q20" s="76"/>
      <c r="R20" s="101"/>
      <c r="S20" s="78"/>
      <c r="T20" s="98"/>
    </row>
    <row r="21" spans="1:33" ht="21" customHeight="1" x14ac:dyDescent="0.2">
      <c r="A21" s="172"/>
      <c r="B21" s="76"/>
      <c r="C21" s="76"/>
      <c r="D21" s="76"/>
      <c r="E21" s="76"/>
      <c r="F21" s="76"/>
      <c r="G21" s="76"/>
      <c r="H21" s="76"/>
      <c r="I21" s="76"/>
      <c r="J21" s="76"/>
      <c r="K21" s="76"/>
      <c r="L21" s="91"/>
      <c r="M21" s="76"/>
      <c r="N21" s="22" t="s">
        <v>76</v>
      </c>
      <c r="O21" s="22">
        <v>4</v>
      </c>
      <c r="P21" s="76"/>
      <c r="Q21" s="76"/>
      <c r="R21" s="101"/>
      <c r="S21" s="78"/>
      <c r="T21" s="98"/>
    </row>
    <row r="22" spans="1:33" ht="21" customHeight="1" x14ac:dyDescent="0.2">
      <c r="A22" s="172"/>
      <c r="B22" s="76"/>
      <c r="C22" s="76"/>
      <c r="D22" s="76"/>
      <c r="E22" s="76"/>
      <c r="F22" s="76"/>
      <c r="G22" s="76"/>
      <c r="H22" s="76"/>
      <c r="I22" s="76"/>
      <c r="J22" s="76"/>
      <c r="K22" s="76"/>
      <c r="L22" s="91"/>
      <c r="M22" s="76"/>
      <c r="N22" s="22" t="s">
        <v>77</v>
      </c>
      <c r="O22" s="22">
        <v>3</v>
      </c>
      <c r="P22" s="76"/>
      <c r="Q22" s="76"/>
      <c r="R22" s="101"/>
      <c r="S22" s="78"/>
      <c r="T22" s="98"/>
    </row>
    <row r="23" spans="1:33" ht="21" customHeight="1" x14ac:dyDescent="0.2">
      <c r="A23" s="172"/>
      <c r="B23" s="76"/>
      <c r="C23" s="76"/>
      <c r="D23" s="76"/>
      <c r="E23" s="76"/>
      <c r="F23" s="76"/>
      <c r="G23" s="76"/>
      <c r="H23" s="76"/>
      <c r="I23" s="76"/>
      <c r="J23" s="76"/>
      <c r="K23" s="76"/>
      <c r="L23" s="91"/>
      <c r="M23" s="76"/>
      <c r="N23" s="22" t="s">
        <v>78</v>
      </c>
      <c r="O23" s="22">
        <v>2</v>
      </c>
      <c r="P23" s="76"/>
      <c r="Q23" s="76"/>
      <c r="R23" s="101"/>
      <c r="S23" s="78"/>
      <c r="T23" s="98"/>
    </row>
    <row r="24" spans="1:33" ht="21" customHeight="1" x14ac:dyDescent="0.2">
      <c r="A24" s="172"/>
      <c r="B24" s="76"/>
      <c r="C24" s="76"/>
      <c r="D24" s="76"/>
      <c r="E24" s="76"/>
      <c r="F24" s="76"/>
      <c r="G24" s="76"/>
      <c r="H24" s="76"/>
      <c r="I24" s="76"/>
      <c r="J24" s="76"/>
      <c r="K24" s="76"/>
      <c r="L24" s="91"/>
      <c r="M24" s="76"/>
      <c r="N24" s="22" t="s">
        <v>55</v>
      </c>
      <c r="O24" s="22">
        <v>1</v>
      </c>
      <c r="P24" s="76"/>
      <c r="Q24" s="76"/>
      <c r="R24" s="101"/>
      <c r="S24" s="78"/>
      <c r="T24" s="98"/>
    </row>
    <row r="25" spans="1:33" ht="21" customHeight="1" x14ac:dyDescent="0.2">
      <c r="A25" s="172"/>
      <c r="B25" s="76"/>
      <c r="C25" s="76"/>
      <c r="D25" s="76"/>
      <c r="E25" s="76"/>
      <c r="F25" s="76"/>
      <c r="G25" s="76"/>
      <c r="H25" s="76"/>
      <c r="I25" s="76"/>
      <c r="J25" s="76"/>
      <c r="K25" s="76"/>
      <c r="L25" s="91"/>
      <c r="M25" s="76"/>
      <c r="N25" s="22" t="s">
        <v>56</v>
      </c>
      <c r="O25" s="22">
        <v>0</v>
      </c>
      <c r="P25" s="76"/>
      <c r="Q25" s="76"/>
      <c r="R25" s="101"/>
      <c r="S25" s="78"/>
      <c r="T25" s="98"/>
    </row>
    <row r="26" spans="1:33" ht="21" customHeight="1" thickBot="1" x14ac:dyDescent="0.25">
      <c r="A26" s="173"/>
      <c r="B26" s="79"/>
      <c r="C26" s="79"/>
      <c r="D26" s="79"/>
      <c r="E26" s="79"/>
      <c r="F26" s="79"/>
      <c r="G26" s="79"/>
      <c r="H26" s="79"/>
      <c r="I26" s="79"/>
      <c r="J26" s="79"/>
      <c r="K26" s="79"/>
      <c r="L26" s="100" t="s">
        <v>41</v>
      </c>
      <c r="M26" s="144"/>
      <c r="N26" s="145"/>
      <c r="O26" s="79"/>
      <c r="P26" s="79"/>
      <c r="Q26" s="79"/>
      <c r="R26" s="102"/>
      <c r="S26" s="80"/>
      <c r="T26" s="99"/>
    </row>
    <row r="27" spans="1:33" ht="21" customHeight="1" x14ac:dyDescent="0.2">
      <c r="A27" s="62"/>
      <c r="B27" s="62"/>
      <c r="C27" s="62"/>
      <c r="E27" s="23"/>
      <c r="F27" s="23"/>
      <c r="G27" s="23"/>
      <c r="H27" s="23"/>
      <c r="I27" s="23"/>
      <c r="J27" s="23"/>
      <c r="K27" s="23"/>
      <c r="L27" s="23"/>
      <c r="M27" s="23"/>
      <c r="N27" s="103"/>
      <c r="O27" s="103"/>
      <c r="P27" s="103"/>
      <c r="Q27" s="103"/>
      <c r="R27" s="103"/>
      <c r="S27" s="103"/>
      <c r="T27" s="103"/>
      <c r="Y27" s="23"/>
      <c r="Z27" s="23"/>
      <c r="AA27" s="23"/>
      <c r="AB27" s="63"/>
      <c r="AC27" s="63"/>
      <c r="AD27" s="23"/>
      <c r="AE27" s="24"/>
      <c r="AF27" s="24"/>
      <c r="AG27" s="24"/>
    </row>
    <row r="28" spans="1:33" ht="21" customHeight="1" x14ac:dyDescent="0.2">
      <c r="A28" s="19"/>
      <c r="B28" s="19"/>
      <c r="C28" s="19"/>
      <c r="D28" s="18" t="s">
        <v>112</v>
      </c>
      <c r="E28" s="23"/>
      <c r="F28" s="23"/>
      <c r="G28" s="23"/>
      <c r="H28" s="23"/>
      <c r="I28" s="23"/>
      <c r="J28" s="23"/>
      <c r="K28" s="23"/>
      <c r="L28" s="18" t="s">
        <v>113</v>
      </c>
      <c r="M28" s="23"/>
      <c r="Q28" s="23"/>
      <c r="R28" s="23"/>
      <c r="S28" s="23"/>
      <c r="T28" s="23"/>
      <c r="Y28" s="23"/>
      <c r="AC28" s="23"/>
      <c r="AD28" s="23"/>
      <c r="AE28" s="24"/>
      <c r="AF28" s="24"/>
      <c r="AG28" s="24"/>
    </row>
    <row r="29" spans="1:33" ht="21" customHeight="1" x14ac:dyDescent="0.2">
      <c r="D29" s="180" t="s">
        <v>59</v>
      </c>
      <c r="E29" s="180"/>
      <c r="F29" s="61"/>
      <c r="H29" s="74" t="s">
        <v>79</v>
      </c>
      <c r="I29" s="23"/>
      <c r="J29" s="23"/>
      <c r="K29" s="23"/>
      <c r="L29" s="180" t="s">
        <v>59</v>
      </c>
      <c r="M29" s="180"/>
      <c r="N29" s="61"/>
      <c r="P29" s="74" t="s">
        <v>82</v>
      </c>
      <c r="Q29" s="23"/>
      <c r="R29" s="23"/>
      <c r="S29" s="23"/>
      <c r="W29" s="23"/>
      <c r="X29" s="23"/>
      <c r="Y29" s="24"/>
      <c r="Z29" s="24"/>
      <c r="AA29" s="24"/>
    </row>
    <row r="30" spans="1:33" ht="21" customHeight="1" x14ac:dyDescent="0.2">
      <c r="A30" s="19"/>
      <c r="B30" s="19"/>
      <c r="C30" s="19"/>
      <c r="D30" s="180" t="s">
        <v>33</v>
      </c>
      <c r="E30" s="180"/>
      <c r="F30" s="48">
        <f>IF(F34=1,F29,F29*0.94)</f>
        <v>0</v>
      </c>
      <c r="G30" s="23"/>
      <c r="H30" s="72"/>
      <c r="I30" s="23"/>
      <c r="J30" s="23"/>
      <c r="K30" s="23"/>
      <c r="L30" s="180" t="s">
        <v>33</v>
      </c>
      <c r="M30" s="180"/>
      <c r="N30" s="48">
        <f>IF(N34=1,N29,N29*0.94)</f>
        <v>0</v>
      </c>
      <c r="O30" s="23"/>
      <c r="P30" s="94" t="s">
        <v>142</v>
      </c>
      <c r="Q30" s="23"/>
      <c r="R30" s="23"/>
      <c r="S30" s="23"/>
      <c r="W30" s="23"/>
      <c r="X30" s="23"/>
      <c r="Y30" s="24"/>
      <c r="Z30" s="24"/>
      <c r="AA30" s="24"/>
    </row>
    <row r="31" spans="1:33" ht="21" customHeight="1" x14ac:dyDescent="0.2">
      <c r="A31" s="19"/>
      <c r="B31" s="19"/>
      <c r="C31" s="19"/>
      <c r="D31" s="180" t="s">
        <v>32</v>
      </c>
      <c r="E31" s="180" t="s">
        <v>32</v>
      </c>
      <c r="F31" s="22" t="str">
        <f>VLOOKUP(F30,E39:F43,2,TRUE)</f>
        <v>60点未満</v>
      </c>
      <c r="G31" s="23"/>
      <c r="H31" s="23"/>
      <c r="I31" s="23"/>
      <c r="J31" s="23"/>
      <c r="K31" s="23"/>
      <c r="L31" s="180" t="s">
        <v>32</v>
      </c>
      <c r="M31" s="180" t="s">
        <v>32</v>
      </c>
      <c r="N31" s="22" t="str">
        <f>VLOOKUP(N30,M39:N49,2,TRUE)</f>
        <v>60点未満</v>
      </c>
      <c r="O31" s="23"/>
      <c r="P31" s="23"/>
      <c r="Q31" s="23"/>
      <c r="R31" s="94"/>
      <c r="S31" s="23"/>
      <c r="T31" s="23"/>
      <c r="U31" s="23"/>
      <c r="Y31" s="23"/>
      <c r="Z31" s="23"/>
      <c r="AA31" s="24"/>
      <c r="AB31" s="24"/>
      <c r="AC31" s="24"/>
    </row>
    <row r="32" spans="1:33" ht="21" customHeight="1" x14ac:dyDescent="0.2">
      <c r="A32" s="19"/>
      <c r="B32" s="19"/>
      <c r="C32" s="19"/>
      <c r="D32" s="23"/>
      <c r="E32" s="23"/>
      <c r="F32" s="23"/>
      <c r="G32" s="23"/>
      <c r="H32" s="23"/>
      <c r="I32" s="23"/>
      <c r="J32" s="23"/>
      <c r="K32" s="23"/>
      <c r="L32" s="23"/>
      <c r="M32" s="23"/>
      <c r="N32" s="23"/>
      <c r="O32" s="23"/>
      <c r="P32" s="23"/>
      <c r="Q32" s="23"/>
      <c r="R32" s="23"/>
      <c r="S32" s="23"/>
      <c r="T32" s="23"/>
      <c r="U32" s="23"/>
      <c r="Y32" s="23"/>
      <c r="Z32" s="23"/>
      <c r="AA32" s="24"/>
      <c r="AB32" s="24"/>
      <c r="AC32" s="24"/>
    </row>
    <row r="33" spans="1:29" ht="27" customHeight="1" x14ac:dyDescent="0.2">
      <c r="A33" s="19"/>
      <c r="B33" s="19"/>
      <c r="C33" s="19"/>
      <c r="D33" s="181" t="s">
        <v>58</v>
      </c>
      <c r="E33" s="181"/>
      <c r="F33" s="47" t="s">
        <v>30</v>
      </c>
      <c r="J33" s="23"/>
      <c r="K33" s="23"/>
      <c r="L33" s="181" t="s">
        <v>58</v>
      </c>
      <c r="M33" s="181"/>
      <c r="N33" s="47" t="s">
        <v>30</v>
      </c>
      <c r="R33" s="23"/>
      <c r="S33" s="23"/>
      <c r="T33" s="23"/>
      <c r="U33" s="23"/>
      <c r="Y33" s="23"/>
      <c r="Z33" s="23"/>
      <c r="AA33" s="24"/>
      <c r="AB33" s="24"/>
      <c r="AC33" s="24"/>
    </row>
    <row r="34" spans="1:29" ht="21" customHeight="1" x14ac:dyDescent="0.2">
      <c r="A34" s="19"/>
      <c r="B34" s="19"/>
      <c r="C34" s="19"/>
      <c r="D34" s="180" t="s">
        <v>32</v>
      </c>
      <c r="E34" s="180"/>
      <c r="F34" s="22">
        <f>VLOOKUP(F33,$F$35:$G$36,2,FALSE)</f>
        <v>1</v>
      </c>
      <c r="J34" s="23"/>
      <c r="K34" s="23"/>
      <c r="L34" s="180" t="s">
        <v>32</v>
      </c>
      <c r="M34" s="180"/>
      <c r="N34" s="22">
        <f>VLOOKUP(N33,$N$35:$O$36,2,FALSE)</f>
        <v>1</v>
      </c>
      <c r="R34" s="23"/>
      <c r="S34" s="23"/>
      <c r="T34" s="23"/>
      <c r="U34" s="23"/>
      <c r="Y34" s="23"/>
      <c r="Z34" s="23"/>
      <c r="AA34" s="24"/>
      <c r="AB34" s="24"/>
      <c r="AC34" s="24"/>
    </row>
    <row r="35" spans="1:29" ht="21" customHeight="1" x14ac:dyDescent="0.2">
      <c r="A35" s="19"/>
      <c r="B35" s="19"/>
      <c r="C35" s="19"/>
      <c r="D35" s="23"/>
      <c r="E35" s="23"/>
      <c r="F35" s="22" t="s">
        <v>30</v>
      </c>
      <c r="G35" s="22">
        <v>1</v>
      </c>
      <c r="H35" s="23"/>
      <c r="I35" s="23"/>
      <c r="J35" s="23"/>
      <c r="K35" s="23"/>
      <c r="L35" s="23"/>
      <c r="M35" s="23"/>
      <c r="N35" s="22" t="s">
        <v>30</v>
      </c>
      <c r="O35" s="22">
        <v>1</v>
      </c>
      <c r="P35" s="23"/>
      <c r="Q35" s="23"/>
      <c r="R35" s="23"/>
      <c r="S35" s="23"/>
      <c r="T35" s="23"/>
      <c r="U35" s="23"/>
      <c r="Y35" s="23"/>
      <c r="Z35" s="23"/>
      <c r="AA35" s="24"/>
      <c r="AB35" s="24"/>
      <c r="AC35" s="24"/>
    </row>
    <row r="36" spans="1:29" ht="21" customHeight="1" x14ac:dyDescent="0.2">
      <c r="A36" s="19"/>
      <c r="B36" s="19"/>
      <c r="C36" s="19"/>
      <c r="D36" s="23"/>
      <c r="E36" s="23"/>
      <c r="F36" s="22" t="s">
        <v>31</v>
      </c>
      <c r="G36" s="22">
        <v>0</v>
      </c>
      <c r="H36" s="23"/>
      <c r="I36" s="23"/>
      <c r="J36" s="23"/>
      <c r="K36" s="23"/>
      <c r="L36" s="23"/>
      <c r="M36" s="23"/>
      <c r="N36" s="22" t="s">
        <v>31</v>
      </c>
      <c r="O36" s="22">
        <v>0</v>
      </c>
      <c r="P36" s="23"/>
      <c r="Q36" s="23"/>
      <c r="R36" s="23"/>
      <c r="S36" s="23"/>
      <c r="T36" s="23"/>
      <c r="U36" s="23"/>
      <c r="Y36" s="23"/>
      <c r="Z36" s="23"/>
      <c r="AA36" s="24"/>
      <c r="AB36" s="24"/>
      <c r="AC36" s="24"/>
    </row>
    <row r="37" spans="1:29" ht="21" customHeight="1" x14ac:dyDescent="0.2">
      <c r="A37" s="120"/>
      <c r="B37" s="120"/>
      <c r="C37" s="120"/>
      <c r="D37" s="23"/>
      <c r="E37" s="23"/>
      <c r="H37" s="23"/>
      <c r="I37" s="23"/>
      <c r="J37" s="23"/>
      <c r="K37" s="23"/>
      <c r="L37" s="23"/>
      <c r="M37" s="23"/>
      <c r="N37" s="23"/>
      <c r="O37" s="23"/>
      <c r="P37" s="23"/>
      <c r="Q37" s="23"/>
      <c r="R37" s="23"/>
      <c r="S37" s="23"/>
      <c r="T37" s="23"/>
      <c r="U37" s="23"/>
      <c r="Y37" s="23"/>
      <c r="Z37" s="23"/>
      <c r="AA37" s="24"/>
      <c r="AB37" s="24"/>
      <c r="AC37" s="24"/>
    </row>
    <row r="38" spans="1:29" ht="21" customHeight="1" x14ac:dyDescent="0.2">
      <c r="A38" s="19"/>
      <c r="B38" s="19"/>
      <c r="C38" s="19"/>
      <c r="D38" s="23"/>
      <c r="E38" s="60" t="s">
        <v>57</v>
      </c>
      <c r="H38" s="23"/>
      <c r="I38" s="23"/>
      <c r="J38" s="23"/>
      <c r="K38" s="23"/>
      <c r="L38" s="23"/>
      <c r="M38" s="60" t="s">
        <v>87</v>
      </c>
      <c r="O38" s="23"/>
      <c r="P38" s="23"/>
      <c r="Q38" s="23"/>
      <c r="R38" s="23"/>
      <c r="S38" s="23"/>
      <c r="T38" s="23"/>
      <c r="U38" s="23"/>
      <c r="Y38" s="23"/>
      <c r="Z38" s="23"/>
      <c r="AA38" s="24"/>
      <c r="AB38" s="24"/>
      <c r="AC38" s="24"/>
    </row>
    <row r="39" spans="1:29" ht="21" customHeight="1" x14ac:dyDescent="0.2">
      <c r="A39" s="19"/>
      <c r="B39" s="19"/>
      <c r="C39" s="19"/>
      <c r="D39" s="23"/>
      <c r="E39" s="22">
        <v>0</v>
      </c>
      <c r="F39" s="22" t="s">
        <v>56</v>
      </c>
      <c r="H39" s="23"/>
      <c r="I39" s="23"/>
      <c r="J39" s="23"/>
      <c r="K39" s="23"/>
      <c r="L39" s="23"/>
      <c r="M39" s="22">
        <v>0</v>
      </c>
      <c r="N39" s="22" t="s">
        <v>56</v>
      </c>
      <c r="O39" s="23"/>
      <c r="P39" s="23"/>
      <c r="Q39" s="23"/>
      <c r="R39" s="23"/>
      <c r="S39" s="23"/>
      <c r="T39" s="23"/>
      <c r="U39" s="23"/>
      <c r="Y39" s="23"/>
      <c r="Z39" s="23"/>
      <c r="AA39" s="24"/>
      <c r="AB39" s="24"/>
      <c r="AC39" s="24"/>
    </row>
    <row r="40" spans="1:29" ht="21" customHeight="1" x14ac:dyDescent="0.2">
      <c r="A40" s="19"/>
      <c r="B40" s="19"/>
      <c r="C40" s="19"/>
      <c r="D40" s="23"/>
      <c r="E40" s="22">
        <v>60</v>
      </c>
      <c r="F40" s="22" t="s">
        <v>55</v>
      </c>
      <c r="H40" s="23"/>
      <c r="I40" s="23"/>
      <c r="J40" s="23"/>
      <c r="K40" s="23"/>
      <c r="L40" s="23"/>
      <c r="M40" s="22">
        <v>60</v>
      </c>
      <c r="N40" s="22" t="s">
        <v>55</v>
      </c>
      <c r="O40" s="23"/>
      <c r="P40" s="23"/>
      <c r="Q40" s="23"/>
      <c r="R40" s="23"/>
      <c r="S40" s="23"/>
      <c r="T40" s="23"/>
      <c r="U40" s="23"/>
      <c r="Y40" s="23"/>
      <c r="Z40" s="23"/>
      <c r="AA40" s="24"/>
      <c r="AB40" s="24"/>
      <c r="AC40" s="24"/>
    </row>
    <row r="41" spans="1:29" ht="21" customHeight="1" x14ac:dyDescent="0.2">
      <c r="A41" s="19"/>
      <c r="B41" s="19"/>
      <c r="C41" s="19"/>
      <c r="D41" s="23"/>
      <c r="E41" s="22">
        <v>70</v>
      </c>
      <c r="F41" s="22" t="s">
        <v>54</v>
      </c>
      <c r="H41" s="23"/>
      <c r="I41" s="23"/>
      <c r="J41" s="23"/>
      <c r="K41" s="23"/>
      <c r="L41" s="23"/>
      <c r="M41" s="22">
        <v>70</v>
      </c>
      <c r="N41" s="22" t="s">
        <v>78</v>
      </c>
      <c r="O41" s="23"/>
      <c r="P41" s="23"/>
      <c r="Q41" s="23"/>
      <c r="R41" s="23"/>
      <c r="S41" s="23"/>
      <c r="T41" s="23"/>
      <c r="U41" s="23"/>
      <c r="Y41" s="23"/>
      <c r="Z41" s="23"/>
      <c r="AA41" s="24"/>
      <c r="AB41" s="24"/>
      <c r="AC41" s="24"/>
    </row>
    <row r="42" spans="1:29" ht="21" customHeight="1" x14ac:dyDescent="0.2">
      <c r="A42" s="19"/>
      <c r="B42" s="19"/>
      <c r="C42" s="19"/>
      <c r="D42" s="23"/>
      <c r="E42" s="22">
        <v>73</v>
      </c>
      <c r="F42" s="22" t="s">
        <v>53</v>
      </c>
      <c r="H42" s="23"/>
      <c r="I42" s="23"/>
      <c r="J42" s="23"/>
      <c r="K42" s="23"/>
      <c r="L42" s="23"/>
      <c r="M42" s="22">
        <v>72</v>
      </c>
      <c r="N42" s="22" t="s">
        <v>77</v>
      </c>
      <c r="O42" s="23"/>
      <c r="P42" s="23"/>
      <c r="Q42" s="23"/>
      <c r="R42" s="23"/>
      <c r="S42" s="23"/>
      <c r="T42" s="23"/>
      <c r="U42" s="23"/>
      <c r="Y42" s="23"/>
      <c r="Z42" s="23"/>
      <c r="AA42" s="24"/>
      <c r="AB42" s="24"/>
      <c r="AC42" s="24"/>
    </row>
    <row r="43" spans="1:29" ht="21" customHeight="1" x14ac:dyDescent="0.2">
      <c r="A43" s="19"/>
      <c r="B43" s="19"/>
      <c r="C43" s="19"/>
      <c r="D43" s="23"/>
      <c r="E43" s="22">
        <v>76</v>
      </c>
      <c r="F43" s="22" t="s">
        <v>52</v>
      </c>
      <c r="G43" s="23"/>
      <c r="H43" s="23"/>
      <c r="I43" s="23"/>
      <c r="J43" s="23"/>
      <c r="K43" s="23"/>
      <c r="L43" s="23"/>
      <c r="M43" s="22">
        <v>73</v>
      </c>
      <c r="N43" s="22" t="s">
        <v>76</v>
      </c>
      <c r="O43" s="23"/>
      <c r="P43" s="23"/>
      <c r="Q43" s="23"/>
      <c r="R43" s="23"/>
      <c r="S43" s="23"/>
      <c r="T43" s="23"/>
      <c r="U43" s="23"/>
      <c r="V43" s="23"/>
      <c r="W43" s="23"/>
      <c r="X43" s="23"/>
      <c r="Y43" s="23"/>
      <c r="Z43" s="23"/>
      <c r="AA43" s="24"/>
      <c r="AB43" s="24"/>
      <c r="AC43" s="24"/>
    </row>
    <row r="44" spans="1:29" ht="21" customHeight="1" x14ac:dyDescent="0.2">
      <c r="A44" s="19"/>
      <c r="B44" s="19"/>
      <c r="C44" s="19"/>
      <c r="D44" s="23"/>
      <c r="G44" s="23"/>
      <c r="H44" s="23"/>
      <c r="I44" s="23"/>
      <c r="J44" s="23"/>
      <c r="K44" s="23"/>
      <c r="L44" s="23"/>
      <c r="M44" s="22">
        <v>74</v>
      </c>
      <c r="N44" s="22" t="s">
        <v>75</v>
      </c>
      <c r="O44" s="23"/>
      <c r="P44" s="23"/>
      <c r="Q44" s="23"/>
      <c r="R44" s="23"/>
      <c r="S44" s="23"/>
      <c r="T44" s="23"/>
      <c r="U44" s="23"/>
      <c r="V44" s="23"/>
      <c r="W44" s="23"/>
      <c r="X44" s="23"/>
      <c r="Y44" s="23"/>
      <c r="Z44" s="23"/>
      <c r="AA44" s="24"/>
      <c r="AB44" s="24"/>
      <c r="AC44" s="24"/>
    </row>
    <row r="45" spans="1:29" ht="21" customHeight="1" x14ac:dyDescent="0.2">
      <c r="A45" s="17"/>
      <c r="B45" s="17"/>
      <c r="C45" s="17"/>
      <c r="D45" s="25"/>
      <c r="E45" s="23"/>
      <c r="F45" s="23"/>
      <c r="G45" s="25"/>
      <c r="H45" s="25"/>
      <c r="I45" s="25"/>
      <c r="J45" s="25"/>
      <c r="K45" s="25"/>
      <c r="L45" s="25"/>
      <c r="M45" s="22">
        <v>75</v>
      </c>
      <c r="N45" s="22" t="s">
        <v>74</v>
      </c>
      <c r="O45" s="25"/>
      <c r="P45" s="25"/>
      <c r="Q45" s="25"/>
      <c r="R45" s="25"/>
      <c r="S45" s="25"/>
      <c r="T45" s="25"/>
      <c r="U45" s="25"/>
      <c r="V45" s="25"/>
      <c r="W45" s="25"/>
      <c r="X45" s="25"/>
      <c r="Y45" s="25"/>
      <c r="Z45" s="25"/>
      <c r="AA45" s="25"/>
      <c r="AB45" s="25"/>
      <c r="AC45" s="25"/>
    </row>
    <row r="46" spans="1:29" ht="21" customHeight="1" x14ac:dyDescent="0.2">
      <c r="E46" s="25"/>
      <c r="F46" s="25"/>
      <c r="M46" s="22">
        <v>76</v>
      </c>
      <c r="N46" s="22" t="s">
        <v>73</v>
      </c>
    </row>
    <row r="47" spans="1:29" ht="21" customHeight="1" x14ac:dyDescent="0.2">
      <c r="M47" s="22">
        <v>77</v>
      </c>
      <c r="N47" s="22" t="s">
        <v>72</v>
      </c>
    </row>
    <row r="48" spans="1:29" ht="21" customHeight="1" x14ac:dyDescent="0.2">
      <c r="M48" s="22">
        <v>78</v>
      </c>
      <c r="N48" s="22" t="s">
        <v>71</v>
      </c>
    </row>
    <row r="49" spans="13:18" ht="21" customHeight="1" x14ac:dyDescent="0.2">
      <c r="M49" s="22">
        <v>79</v>
      </c>
      <c r="N49" s="22" t="s">
        <v>70</v>
      </c>
    </row>
    <row r="50" spans="13:18" x14ac:dyDescent="0.2">
      <c r="M50" s="23"/>
      <c r="N50" s="23"/>
    </row>
    <row r="51" spans="13:18" x14ac:dyDescent="0.2">
      <c r="Q51" s="23"/>
      <c r="R51" s="23"/>
    </row>
    <row r="52" spans="13:18" x14ac:dyDescent="0.2">
      <c r="Q52" s="25"/>
      <c r="R52" s="25"/>
    </row>
  </sheetData>
  <sheetProtection algorithmName="SHA-512" hashValue="9J3vrMf1RNkYs2MAr9qlq+L5JWjPe5tJBc1no7Y1QTsRMIT3c1DvPXr+G71NXmzHrlcNm/iLQAdWkM/6qYpUaQ==" saltValue="qB3dQHWUirxRz1Ga2Y7xSg==" spinCount="100000" sheet="1" objects="1" scenarios="1"/>
  <protectedRanges>
    <protectedRange sqref="M26:N26" name="範囲20"/>
    <protectedRange sqref="A11" name="範囲17"/>
    <protectedRange sqref="H14" name="範囲1"/>
    <protectedRange sqref="F14" name="範囲3"/>
    <protectedRange sqref="J14" name="範囲4"/>
    <protectedRange sqref="R14" name="範囲7"/>
    <protectedRange sqref="F33" name="範囲13"/>
    <protectedRange sqref="N33" name="範囲14"/>
    <protectedRange sqref="F29" name="範囲15"/>
    <protectedRange sqref="N29" name="範囲16"/>
    <protectedRange sqref="D8" name="範囲18"/>
    <protectedRange sqref="D9" name="範囲19"/>
    <protectedRange sqref="B14" name="範囲2"/>
    <protectedRange sqref="L14" name="範囲6"/>
    <protectedRange sqref="P14" name="範囲7_2"/>
  </protectedRanges>
  <mergeCells count="25">
    <mergeCell ref="T10:T13"/>
    <mergeCell ref="D34:E34"/>
    <mergeCell ref="L29:M29"/>
    <mergeCell ref="L30:M30"/>
    <mergeCell ref="L31:M31"/>
    <mergeCell ref="L33:M33"/>
    <mergeCell ref="L34:M34"/>
    <mergeCell ref="D29:E29"/>
    <mergeCell ref="D30:E30"/>
    <mergeCell ref="D31:E31"/>
    <mergeCell ref="D33:E33"/>
    <mergeCell ref="R11:S12"/>
    <mergeCell ref="P11:Q12"/>
    <mergeCell ref="L10:S10"/>
    <mergeCell ref="A15:A26"/>
    <mergeCell ref="D11:E12"/>
    <mergeCell ref="A11:A14"/>
    <mergeCell ref="H11:I12"/>
    <mergeCell ref="F11:G12"/>
    <mergeCell ref="D9:H9"/>
    <mergeCell ref="N11:O12"/>
    <mergeCell ref="B10:K10"/>
    <mergeCell ref="B11:C12"/>
    <mergeCell ref="L11:M12"/>
    <mergeCell ref="J11:K12"/>
  </mergeCells>
  <phoneticPr fontId="1"/>
  <dataValidations count="9">
    <dataValidation type="list" allowBlank="1" showInputMessage="1" showErrorMessage="1" sqref="F33" xr:uid="{00000000-0002-0000-0200-000000000000}">
      <formula1>$F$35:$F$36</formula1>
    </dataValidation>
    <dataValidation type="list" allowBlank="1" showInputMessage="1" showErrorMessage="1" sqref="N33" xr:uid="{00000000-0002-0000-0200-000001000000}">
      <formula1>$N$35:$N$36</formula1>
    </dataValidation>
    <dataValidation type="list" allowBlank="1" showInputMessage="1" showErrorMessage="1" sqref="F14" xr:uid="{00000000-0002-0000-0200-000003000000}">
      <formula1>$F$15:$F$16</formula1>
    </dataValidation>
    <dataValidation type="list" allowBlank="1" showInputMessage="1" showErrorMessage="1" sqref="H14" xr:uid="{00000000-0002-0000-0200-000004000000}">
      <formula1>$H$15:$H$17</formula1>
    </dataValidation>
    <dataValidation type="list" allowBlank="1" showInputMessage="1" showErrorMessage="1" sqref="J14" xr:uid="{00000000-0002-0000-0200-000005000000}">
      <formula1>$J$15:$J$17</formula1>
    </dataValidation>
    <dataValidation type="list" allowBlank="1" showInputMessage="1" showErrorMessage="1" sqref="R14" xr:uid="{00000000-0002-0000-0200-000009000000}">
      <formula1>$R$15:$R$16</formula1>
    </dataValidation>
    <dataValidation type="list" allowBlank="1" showInputMessage="1" showErrorMessage="1" sqref="B14" xr:uid="{89F545C0-F5DA-4533-BF82-C3CE5FFEF4BF}">
      <formula1>$B$15:$B$16</formula1>
    </dataValidation>
    <dataValidation type="list" showInputMessage="1" showErrorMessage="1" sqref="L14" xr:uid="{16316393-B216-40D1-9595-C405E9F60313}">
      <formula1>$L$15:$L$16</formula1>
    </dataValidation>
    <dataValidation type="list" allowBlank="1" showInputMessage="1" showErrorMessage="1" sqref="P14" xr:uid="{E7EB2EEA-E8E9-489F-A3D2-A788D343620C}">
      <formula1>$P$15:$P$17</formula1>
    </dataValidation>
  </dataValidations>
  <pageMargins left="0.63" right="0.41" top="1.22" bottom="1" header="0.51200000000000001" footer="0.51200000000000001"/>
  <pageSetup paperSize="8" scale="7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3"/>
  <sheetViews>
    <sheetView view="pageBreakPreview" zoomScaleNormal="85" zoomScaleSheetLayoutView="100" workbookViewId="0">
      <selection activeCell="O20" sqref="O20"/>
    </sheetView>
  </sheetViews>
  <sheetFormatPr defaultColWidth="9" defaultRowHeight="13.2" x14ac:dyDescent="0.2"/>
  <cols>
    <col min="1" max="1" width="9" style="4"/>
    <col min="2" max="2" width="17.6640625" style="4" customWidth="1"/>
    <col min="3" max="3" width="7.21875" style="4" customWidth="1"/>
    <col min="4" max="4" width="87.6640625" style="4" customWidth="1"/>
    <col min="5" max="16384" width="9" style="4"/>
  </cols>
  <sheetData>
    <row r="1" spans="1:8" ht="21" customHeight="1" x14ac:dyDescent="0.2"/>
    <row r="2" spans="1:8" ht="21" x14ac:dyDescent="0.2">
      <c r="A2" s="183" t="s">
        <v>27</v>
      </c>
      <c r="B2" s="183"/>
      <c r="C2" s="183"/>
      <c r="D2" s="183"/>
      <c r="E2" s="3"/>
      <c r="F2" s="3"/>
      <c r="G2" s="3"/>
      <c r="H2" s="3"/>
    </row>
    <row r="3" spans="1:8" ht="21" customHeight="1" x14ac:dyDescent="0.2">
      <c r="A3" s="186"/>
      <c r="B3" s="186"/>
      <c r="C3" s="186"/>
      <c r="D3" s="186"/>
      <c r="E3" s="3"/>
      <c r="F3" s="3"/>
      <c r="G3" s="3"/>
      <c r="H3" s="3"/>
    </row>
    <row r="4" spans="1:8" ht="21" customHeight="1" x14ac:dyDescent="0.2">
      <c r="A4" s="58"/>
      <c r="B4" s="58"/>
      <c r="C4" s="58"/>
      <c r="D4" s="58"/>
      <c r="E4" s="3"/>
      <c r="F4" s="3"/>
      <c r="G4" s="3"/>
      <c r="H4" s="3"/>
    </row>
    <row r="5" spans="1:8" ht="21" customHeight="1" x14ac:dyDescent="0.2">
      <c r="A5" s="5" t="s">
        <v>86</v>
      </c>
      <c r="B5" s="5" t="s">
        <v>154</v>
      </c>
      <c r="C5" s="6"/>
      <c r="D5" s="6"/>
      <c r="E5" s="3"/>
      <c r="F5" s="3"/>
      <c r="G5" s="3"/>
      <c r="H5" s="3"/>
    </row>
    <row r="6" spans="1:8" ht="21" customHeight="1" x14ac:dyDescent="0.2">
      <c r="A6" s="73"/>
      <c r="B6" s="5"/>
      <c r="C6" s="6"/>
      <c r="D6" s="6"/>
      <c r="E6" s="3"/>
      <c r="F6" s="3"/>
      <c r="G6" s="3"/>
      <c r="H6" s="3"/>
    </row>
    <row r="7" spans="1:8" ht="21" customHeight="1" thickBot="1" x14ac:dyDescent="0.25">
      <c r="A7" s="5" t="s">
        <v>0</v>
      </c>
      <c r="C7" s="6"/>
      <c r="D7" s="6"/>
      <c r="E7" s="3"/>
      <c r="F7" s="3"/>
      <c r="G7" s="3"/>
      <c r="H7" s="3"/>
    </row>
    <row r="8" spans="1:8" s="10" customFormat="1" ht="21" customHeight="1" x14ac:dyDescent="0.2">
      <c r="A8" s="184" t="s">
        <v>1</v>
      </c>
      <c r="B8" s="185"/>
      <c r="C8" s="7" t="s">
        <v>2</v>
      </c>
      <c r="D8" s="8" t="s">
        <v>3</v>
      </c>
      <c r="E8" s="9"/>
      <c r="F8" s="9"/>
      <c r="G8" s="9"/>
      <c r="H8" s="9"/>
    </row>
    <row r="9" spans="1:8" s="10" customFormat="1" ht="21" customHeight="1" x14ac:dyDescent="0.2">
      <c r="A9" s="187" t="s">
        <v>114</v>
      </c>
      <c r="B9" s="11" t="s">
        <v>131</v>
      </c>
      <c r="C9" s="12"/>
      <c r="D9" s="13" t="s">
        <v>132</v>
      </c>
      <c r="E9" s="9"/>
      <c r="F9" s="9"/>
      <c r="G9" s="14" t="b">
        <v>0</v>
      </c>
      <c r="H9" s="9"/>
    </row>
    <row r="10" spans="1:8" s="10" customFormat="1" ht="21" customHeight="1" x14ac:dyDescent="0.2">
      <c r="A10" s="188"/>
      <c r="B10" s="11" t="s">
        <v>131</v>
      </c>
      <c r="C10" s="12"/>
      <c r="D10" s="13" t="s">
        <v>133</v>
      </c>
      <c r="E10" s="9"/>
      <c r="F10" s="9"/>
      <c r="G10" s="14" t="b">
        <v>0</v>
      </c>
      <c r="H10" s="9"/>
    </row>
    <row r="11" spans="1:8" s="10" customFormat="1" ht="21" customHeight="1" x14ac:dyDescent="0.2">
      <c r="A11" s="188"/>
      <c r="B11" s="11" t="s">
        <v>131</v>
      </c>
      <c r="C11" s="12"/>
      <c r="D11" s="13" t="s">
        <v>134</v>
      </c>
      <c r="E11" s="9"/>
      <c r="F11" s="9"/>
      <c r="G11" s="14" t="b">
        <v>0</v>
      </c>
      <c r="H11" s="9"/>
    </row>
    <row r="12" spans="1:8" s="10" customFormat="1" ht="27" customHeight="1" x14ac:dyDescent="0.2">
      <c r="A12" s="188"/>
      <c r="B12" s="11" t="s">
        <v>89</v>
      </c>
      <c r="C12" s="12"/>
      <c r="D12" s="13" t="s">
        <v>122</v>
      </c>
      <c r="E12" s="9"/>
      <c r="F12" s="9"/>
      <c r="G12" s="14" t="b">
        <v>0</v>
      </c>
      <c r="H12" s="9"/>
    </row>
    <row r="13" spans="1:8" s="10" customFormat="1" ht="27" customHeight="1" x14ac:dyDescent="0.2">
      <c r="A13" s="188"/>
      <c r="B13" s="11" t="s">
        <v>89</v>
      </c>
      <c r="C13" s="15"/>
      <c r="D13" s="13" t="s">
        <v>135</v>
      </c>
      <c r="E13" s="9"/>
      <c r="F13" s="9"/>
      <c r="G13" s="14" t="b">
        <v>0</v>
      </c>
      <c r="H13" s="9"/>
    </row>
    <row r="14" spans="1:8" s="10" customFormat="1" ht="27" customHeight="1" x14ac:dyDescent="0.2">
      <c r="A14" s="188"/>
      <c r="B14" s="11" t="s">
        <v>89</v>
      </c>
      <c r="C14" s="15"/>
      <c r="D14" s="13" t="s">
        <v>110</v>
      </c>
      <c r="E14" s="9"/>
      <c r="F14" s="9"/>
      <c r="G14" s="14" t="b">
        <v>0</v>
      </c>
      <c r="H14" s="9"/>
    </row>
    <row r="15" spans="1:8" s="10" customFormat="1" ht="27" customHeight="1" x14ac:dyDescent="0.2">
      <c r="A15" s="188"/>
      <c r="B15" s="11" t="s">
        <v>89</v>
      </c>
      <c r="C15" s="12"/>
      <c r="D15" s="13" t="s">
        <v>90</v>
      </c>
      <c r="E15" s="9"/>
      <c r="F15" s="9"/>
      <c r="G15" s="14" t="b">
        <v>0</v>
      </c>
      <c r="H15" s="9"/>
    </row>
    <row r="16" spans="1:8" s="10" customFormat="1" ht="27" customHeight="1" x14ac:dyDescent="0.2">
      <c r="A16" s="188"/>
      <c r="B16" s="11" t="s">
        <v>91</v>
      </c>
      <c r="C16" s="12"/>
      <c r="D16" s="13" t="s">
        <v>141</v>
      </c>
      <c r="E16" s="9"/>
      <c r="F16" s="9"/>
      <c r="G16" s="14" t="b">
        <v>0</v>
      </c>
      <c r="H16" s="9"/>
    </row>
    <row r="17" spans="1:8" s="10" customFormat="1" ht="27" customHeight="1" x14ac:dyDescent="0.2">
      <c r="A17" s="188"/>
      <c r="B17" s="11" t="s">
        <v>91</v>
      </c>
      <c r="C17" s="12"/>
      <c r="D17" s="13" t="s">
        <v>123</v>
      </c>
      <c r="E17" s="9"/>
      <c r="F17" s="9"/>
      <c r="G17" s="14" t="b">
        <v>0</v>
      </c>
      <c r="H17" s="9"/>
    </row>
    <row r="18" spans="1:8" s="10" customFormat="1" ht="27" customHeight="1" x14ac:dyDescent="0.2">
      <c r="A18" s="188"/>
      <c r="B18" s="11" t="s">
        <v>91</v>
      </c>
      <c r="C18" s="12"/>
      <c r="D18" s="13" t="s">
        <v>92</v>
      </c>
      <c r="E18" s="9"/>
      <c r="F18" s="9"/>
      <c r="G18" s="14" t="b">
        <v>0</v>
      </c>
      <c r="H18" s="9"/>
    </row>
    <row r="19" spans="1:8" s="10" customFormat="1" ht="27" customHeight="1" x14ac:dyDescent="0.2">
      <c r="A19" s="188"/>
      <c r="B19" s="11" t="s">
        <v>93</v>
      </c>
      <c r="C19" s="12"/>
      <c r="D19" s="13" t="s">
        <v>116</v>
      </c>
      <c r="E19" s="9"/>
      <c r="F19" s="9"/>
      <c r="G19" s="14" t="b">
        <v>0</v>
      </c>
      <c r="H19" s="9"/>
    </row>
    <row r="20" spans="1:8" s="10" customFormat="1" ht="27" customHeight="1" x14ac:dyDescent="0.2">
      <c r="A20" s="188"/>
      <c r="B20" s="11" t="s">
        <v>93</v>
      </c>
      <c r="C20" s="12"/>
      <c r="D20" s="13" t="s">
        <v>4</v>
      </c>
      <c r="E20" s="9"/>
      <c r="F20" s="9"/>
      <c r="G20" s="14" t="b">
        <v>0</v>
      </c>
      <c r="H20" s="9"/>
    </row>
    <row r="21" spans="1:8" s="10" customFormat="1" ht="29.25" customHeight="1" x14ac:dyDescent="0.2">
      <c r="A21" s="190"/>
      <c r="B21" s="11" t="s">
        <v>94</v>
      </c>
      <c r="C21" s="12"/>
      <c r="D21" s="13" t="s">
        <v>124</v>
      </c>
      <c r="E21" s="9"/>
      <c r="F21" s="9"/>
      <c r="G21" s="14" t="b">
        <v>0</v>
      </c>
      <c r="H21" s="9"/>
    </row>
    <row r="22" spans="1:8" s="10" customFormat="1" ht="27" customHeight="1" x14ac:dyDescent="0.2">
      <c r="A22" s="187" t="s">
        <v>163</v>
      </c>
      <c r="B22" s="11" t="s">
        <v>131</v>
      </c>
      <c r="C22" s="12"/>
      <c r="D22" s="13" t="s">
        <v>132</v>
      </c>
      <c r="E22" s="9"/>
      <c r="F22" s="9"/>
      <c r="G22" s="14" t="b">
        <v>0</v>
      </c>
      <c r="H22" s="9"/>
    </row>
    <row r="23" spans="1:8" s="10" customFormat="1" ht="27" customHeight="1" x14ac:dyDescent="0.2">
      <c r="A23" s="188"/>
      <c r="B23" s="11" t="s">
        <v>131</v>
      </c>
      <c r="C23" s="12"/>
      <c r="D23" s="13" t="s">
        <v>133</v>
      </c>
      <c r="E23" s="9"/>
      <c r="F23" s="9"/>
      <c r="G23" s="14" t="b">
        <v>0</v>
      </c>
      <c r="H23" s="9"/>
    </row>
    <row r="24" spans="1:8" s="10" customFormat="1" ht="27" customHeight="1" x14ac:dyDescent="0.2">
      <c r="A24" s="188"/>
      <c r="B24" s="11" t="s">
        <v>131</v>
      </c>
      <c r="C24" s="12"/>
      <c r="D24" s="13" t="s">
        <v>134</v>
      </c>
      <c r="E24" s="9"/>
      <c r="F24" s="9"/>
      <c r="G24" s="14" t="b">
        <v>0</v>
      </c>
      <c r="H24" s="9"/>
    </row>
    <row r="25" spans="1:8" s="10" customFormat="1" ht="27" customHeight="1" x14ac:dyDescent="0.2">
      <c r="A25" s="188"/>
      <c r="B25" s="11" t="s">
        <v>89</v>
      </c>
      <c r="C25" s="15"/>
      <c r="D25" s="13" t="s">
        <v>125</v>
      </c>
      <c r="E25" s="9"/>
      <c r="F25" s="9"/>
      <c r="G25" s="14" t="b">
        <v>0</v>
      </c>
      <c r="H25" s="9"/>
    </row>
    <row r="26" spans="1:8" s="10" customFormat="1" ht="27" customHeight="1" x14ac:dyDescent="0.2">
      <c r="A26" s="188"/>
      <c r="B26" s="11" t="s">
        <v>89</v>
      </c>
      <c r="C26" s="15"/>
      <c r="D26" s="13" t="s">
        <v>136</v>
      </c>
      <c r="E26" s="9"/>
      <c r="F26" s="9"/>
      <c r="G26" s="14" t="b">
        <v>0</v>
      </c>
      <c r="H26" s="9"/>
    </row>
    <row r="27" spans="1:8" s="10" customFormat="1" ht="27" customHeight="1" x14ac:dyDescent="0.2">
      <c r="A27" s="188"/>
      <c r="B27" s="11" t="s">
        <v>89</v>
      </c>
      <c r="C27" s="12"/>
      <c r="D27" s="13" t="s">
        <v>111</v>
      </c>
      <c r="E27" s="9"/>
      <c r="F27" s="9"/>
      <c r="G27" s="14" t="b">
        <v>0</v>
      </c>
      <c r="H27" s="9"/>
    </row>
    <row r="28" spans="1:8" s="10" customFormat="1" ht="27" customHeight="1" x14ac:dyDescent="0.2">
      <c r="A28" s="188"/>
      <c r="B28" s="11" t="s">
        <v>89</v>
      </c>
      <c r="C28" s="12"/>
      <c r="D28" s="13" t="s">
        <v>95</v>
      </c>
      <c r="E28" s="9"/>
      <c r="F28" s="9"/>
      <c r="G28" s="14" t="b">
        <v>0</v>
      </c>
      <c r="H28" s="9"/>
    </row>
    <row r="29" spans="1:8" s="10" customFormat="1" ht="27" customHeight="1" x14ac:dyDescent="0.2">
      <c r="A29" s="188"/>
      <c r="B29" s="11" t="s">
        <v>89</v>
      </c>
      <c r="C29" s="12"/>
      <c r="D29" s="13" t="s">
        <v>143</v>
      </c>
      <c r="E29" s="9"/>
      <c r="F29" s="9"/>
      <c r="G29" s="14" t="b">
        <v>0</v>
      </c>
      <c r="H29" s="9"/>
    </row>
    <row r="30" spans="1:8" s="10" customFormat="1" ht="27" customHeight="1" x14ac:dyDescent="0.2">
      <c r="A30" s="188"/>
      <c r="B30" s="11" t="s">
        <v>29</v>
      </c>
      <c r="C30" s="12"/>
      <c r="D30" s="13" t="s">
        <v>126</v>
      </c>
      <c r="E30" s="9"/>
      <c r="F30" s="9"/>
      <c r="G30" s="14" t="b">
        <v>0</v>
      </c>
      <c r="H30" s="9"/>
    </row>
    <row r="31" spans="1:8" s="10" customFormat="1" ht="27" customHeight="1" thickBot="1" x14ac:dyDescent="0.25">
      <c r="A31" s="189"/>
      <c r="B31" s="147" t="s">
        <v>29</v>
      </c>
      <c r="C31" s="148"/>
      <c r="D31" s="149" t="s">
        <v>96</v>
      </c>
      <c r="E31" s="9"/>
      <c r="F31" s="9"/>
      <c r="G31" s="14" t="b">
        <v>0</v>
      </c>
      <c r="H31" s="9"/>
    </row>
    <row r="32" spans="1:8" x14ac:dyDescent="0.2">
      <c r="E32" s="3"/>
      <c r="F32" s="3"/>
      <c r="G32" s="3"/>
      <c r="H32" s="3"/>
    </row>
    <row r="33" spans="1:1" x14ac:dyDescent="0.2">
      <c r="A33" s="118"/>
    </row>
  </sheetData>
  <mergeCells count="5">
    <mergeCell ref="A2:D2"/>
    <mergeCell ref="A8:B8"/>
    <mergeCell ref="A3:D3"/>
    <mergeCell ref="A22:A31"/>
    <mergeCell ref="A9:A21"/>
  </mergeCells>
  <phoneticPr fontId="8"/>
  <pageMargins left="0.55118110236220474" right="0.19685039370078741" top="0.94488188976377963" bottom="0.19685039370078741" header="0.51181102362204722" footer="0.5118110236220472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locked="0" defaultSize="0" autoFill="0" autoLine="0" autoPict="0">
                <anchor moveWithCells="1">
                  <from>
                    <xdr:col>2</xdr:col>
                    <xdr:colOff>175260</xdr:colOff>
                    <xdr:row>11</xdr:row>
                    <xdr:rowOff>38100</xdr:rowOff>
                  </from>
                  <to>
                    <xdr:col>2</xdr:col>
                    <xdr:colOff>480060</xdr:colOff>
                    <xdr:row>11</xdr:row>
                    <xdr:rowOff>251460</xdr:rowOff>
                  </to>
                </anchor>
              </controlPr>
            </control>
          </mc:Choice>
        </mc:AlternateContent>
        <mc:AlternateContent xmlns:mc="http://schemas.openxmlformats.org/markup-compatibility/2006">
          <mc:Choice Requires="x14">
            <control shapeId="6148" r:id="rId5" name="Check Box 4">
              <controlPr locked="0" defaultSize="0" autoFill="0" autoLine="0" autoPict="0">
                <anchor moveWithCells="1">
                  <from>
                    <xdr:col>2</xdr:col>
                    <xdr:colOff>175260</xdr:colOff>
                    <xdr:row>14</xdr:row>
                    <xdr:rowOff>60960</xdr:rowOff>
                  </from>
                  <to>
                    <xdr:col>2</xdr:col>
                    <xdr:colOff>480060</xdr:colOff>
                    <xdr:row>14</xdr:row>
                    <xdr:rowOff>266700</xdr:rowOff>
                  </to>
                </anchor>
              </controlPr>
            </control>
          </mc:Choice>
        </mc:AlternateContent>
        <mc:AlternateContent xmlns:mc="http://schemas.openxmlformats.org/markup-compatibility/2006">
          <mc:Choice Requires="x14">
            <control shapeId="6152" r:id="rId6" name="Check Box 8">
              <controlPr locked="0" defaultSize="0" autoFill="0" autoLine="0" autoPict="0">
                <anchor moveWithCells="1">
                  <from>
                    <xdr:col>2</xdr:col>
                    <xdr:colOff>175260</xdr:colOff>
                    <xdr:row>26</xdr:row>
                    <xdr:rowOff>60960</xdr:rowOff>
                  </from>
                  <to>
                    <xdr:col>2</xdr:col>
                    <xdr:colOff>480060</xdr:colOff>
                    <xdr:row>26</xdr:row>
                    <xdr:rowOff>266700</xdr:rowOff>
                  </to>
                </anchor>
              </controlPr>
            </control>
          </mc:Choice>
        </mc:AlternateContent>
        <mc:AlternateContent xmlns:mc="http://schemas.openxmlformats.org/markup-compatibility/2006">
          <mc:Choice Requires="x14">
            <control shapeId="6161" r:id="rId7" name="Check Box 17">
              <controlPr locked="0" defaultSize="0" autoFill="0" autoLine="0" autoPict="0">
                <anchor moveWithCells="1">
                  <from>
                    <xdr:col>2</xdr:col>
                    <xdr:colOff>175260</xdr:colOff>
                    <xdr:row>24</xdr:row>
                    <xdr:rowOff>38100</xdr:rowOff>
                  </from>
                  <to>
                    <xdr:col>2</xdr:col>
                    <xdr:colOff>480060</xdr:colOff>
                    <xdr:row>24</xdr:row>
                    <xdr:rowOff>251460</xdr:rowOff>
                  </to>
                </anchor>
              </controlPr>
            </control>
          </mc:Choice>
        </mc:AlternateContent>
        <mc:AlternateContent xmlns:mc="http://schemas.openxmlformats.org/markup-compatibility/2006">
          <mc:Choice Requires="x14">
            <control shapeId="6162" r:id="rId8" name="Check Box 18">
              <controlPr locked="0" defaultSize="0" autoFill="0" autoLine="0" autoPict="0">
                <anchor moveWithCells="1">
                  <from>
                    <xdr:col>2</xdr:col>
                    <xdr:colOff>175260</xdr:colOff>
                    <xdr:row>25</xdr:row>
                    <xdr:rowOff>38100</xdr:rowOff>
                  </from>
                  <to>
                    <xdr:col>2</xdr:col>
                    <xdr:colOff>480060</xdr:colOff>
                    <xdr:row>25</xdr:row>
                    <xdr:rowOff>251460</xdr:rowOff>
                  </to>
                </anchor>
              </controlPr>
            </control>
          </mc:Choice>
        </mc:AlternateContent>
        <mc:AlternateContent xmlns:mc="http://schemas.openxmlformats.org/markup-compatibility/2006">
          <mc:Choice Requires="x14">
            <control shapeId="6168" r:id="rId9" name="Check Box 24">
              <controlPr locked="0" defaultSize="0" autoFill="0" autoLine="0" autoPict="0">
                <anchor moveWithCells="1">
                  <from>
                    <xdr:col>2</xdr:col>
                    <xdr:colOff>175260</xdr:colOff>
                    <xdr:row>29</xdr:row>
                    <xdr:rowOff>68580</xdr:rowOff>
                  </from>
                  <to>
                    <xdr:col>2</xdr:col>
                    <xdr:colOff>480060</xdr:colOff>
                    <xdr:row>29</xdr:row>
                    <xdr:rowOff>274320</xdr:rowOff>
                  </to>
                </anchor>
              </controlPr>
            </control>
          </mc:Choice>
        </mc:AlternateContent>
        <mc:AlternateContent xmlns:mc="http://schemas.openxmlformats.org/markup-compatibility/2006">
          <mc:Choice Requires="x14">
            <control shapeId="6184" r:id="rId10" name="Check Box 40">
              <controlPr locked="0" defaultSize="0" autoFill="0" autoLine="0" autoPict="0">
                <anchor moveWithCells="1">
                  <from>
                    <xdr:col>2</xdr:col>
                    <xdr:colOff>175260</xdr:colOff>
                    <xdr:row>15</xdr:row>
                    <xdr:rowOff>83820</xdr:rowOff>
                  </from>
                  <to>
                    <xdr:col>2</xdr:col>
                    <xdr:colOff>480060</xdr:colOff>
                    <xdr:row>15</xdr:row>
                    <xdr:rowOff>297180</xdr:rowOff>
                  </to>
                </anchor>
              </controlPr>
            </control>
          </mc:Choice>
        </mc:AlternateContent>
        <mc:AlternateContent xmlns:mc="http://schemas.openxmlformats.org/markup-compatibility/2006">
          <mc:Choice Requires="x14">
            <control shapeId="6185" r:id="rId11" name="Check Box 41">
              <controlPr locked="0" defaultSize="0" autoFill="0" autoLine="0" autoPict="0">
                <anchor moveWithCells="1">
                  <from>
                    <xdr:col>2</xdr:col>
                    <xdr:colOff>175260</xdr:colOff>
                    <xdr:row>16</xdr:row>
                    <xdr:rowOff>83820</xdr:rowOff>
                  </from>
                  <to>
                    <xdr:col>2</xdr:col>
                    <xdr:colOff>480060</xdr:colOff>
                    <xdr:row>16</xdr:row>
                    <xdr:rowOff>297180</xdr:rowOff>
                  </to>
                </anchor>
              </controlPr>
            </control>
          </mc:Choice>
        </mc:AlternateContent>
        <mc:AlternateContent xmlns:mc="http://schemas.openxmlformats.org/markup-compatibility/2006">
          <mc:Choice Requires="x14">
            <control shapeId="6187" r:id="rId12" name="Check Box 43">
              <controlPr locked="0" defaultSize="0" autoFill="0" autoLine="0" autoPict="0">
                <anchor moveWithCells="1">
                  <from>
                    <xdr:col>2</xdr:col>
                    <xdr:colOff>175260</xdr:colOff>
                    <xdr:row>17</xdr:row>
                    <xdr:rowOff>45720</xdr:rowOff>
                  </from>
                  <to>
                    <xdr:col>2</xdr:col>
                    <xdr:colOff>480060</xdr:colOff>
                    <xdr:row>17</xdr:row>
                    <xdr:rowOff>259080</xdr:rowOff>
                  </to>
                </anchor>
              </controlPr>
            </control>
          </mc:Choice>
        </mc:AlternateContent>
        <mc:AlternateContent xmlns:mc="http://schemas.openxmlformats.org/markup-compatibility/2006">
          <mc:Choice Requires="x14">
            <control shapeId="6192" r:id="rId13" name="Check Box 48">
              <controlPr locked="0" defaultSize="0" autoFill="0" autoLine="0" autoPict="0">
                <anchor moveWithCells="1">
                  <from>
                    <xdr:col>2</xdr:col>
                    <xdr:colOff>175260</xdr:colOff>
                    <xdr:row>27</xdr:row>
                    <xdr:rowOff>60960</xdr:rowOff>
                  </from>
                  <to>
                    <xdr:col>2</xdr:col>
                    <xdr:colOff>480060</xdr:colOff>
                    <xdr:row>27</xdr:row>
                    <xdr:rowOff>266700</xdr:rowOff>
                  </to>
                </anchor>
              </controlPr>
            </control>
          </mc:Choice>
        </mc:AlternateContent>
        <mc:AlternateContent xmlns:mc="http://schemas.openxmlformats.org/markup-compatibility/2006">
          <mc:Choice Requires="x14">
            <control shapeId="6193" r:id="rId14" name="Check Box 49">
              <controlPr locked="0" defaultSize="0" autoFill="0" autoLine="0" autoPict="0">
                <anchor moveWithCells="1">
                  <from>
                    <xdr:col>2</xdr:col>
                    <xdr:colOff>175260</xdr:colOff>
                    <xdr:row>19</xdr:row>
                    <xdr:rowOff>60960</xdr:rowOff>
                  </from>
                  <to>
                    <xdr:col>2</xdr:col>
                    <xdr:colOff>480060</xdr:colOff>
                    <xdr:row>19</xdr:row>
                    <xdr:rowOff>266700</xdr:rowOff>
                  </to>
                </anchor>
              </controlPr>
            </control>
          </mc:Choice>
        </mc:AlternateContent>
        <mc:AlternateContent xmlns:mc="http://schemas.openxmlformats.org/markup-compatibility/2006">
          <mc:Choice Requires="x14">
            <control shapeId="6194" r:id="rId15" name="Check Box 50">
              <controlPr locked="0" defaultSize="0" autoFill="0" autoLine="0" autoPict="0">
                <anchor moveWithCells="1">
                  <from>
                    <xdr:col>2</xdr:col>
                    <xdr:colOff>175260</xdr:colOff>
                    <xdr:row>30</xdr:row>
                    <xdr:rowOff>30480</xdr:rowOff>
                  </from>
                  <to>
                    <xdr:col>2</xdr:col>
                    <xdr:colOff>480060</xdr:colOff>
                    <xdr:row>30</xdr:row>
                    <xdr:rowOff>251460</xdr:rowOff>
                  </to>
                </anchor>
              </controlPr>
            </control>
          </mc:Choice>
        </mc:AlternateContent>
        <mc:AlternateContent xmlns:mc="http://schemas.openxmlformats.org/markup-compatibility/2006">
          <mc:Choice Requires="x14">
            <control shapeId="6199" r:id="rId16" name="Check Box 55">
              <controlPr locked="0" defaultSize="0" autoFill="0" autoLine="0" autoPict="0">
                <anchor moveWithCells="1">
                  <from>
                    <xdr:col>2</xdr:col>
                    <xdr:colOff>175260</xdr:colOff>
                    <xdr:row>12</xdr:row>
                    <xdr:rowOff>68580</xdr:rowOff>
                  </from>
                  <to>
                    <xdr:col>2</xdr:col>
                    <xdr:colOff>480060</xdr:colOff>
                    <xdr:row>12</xdr:row>
                    <xdr:rowOff>274320</xdr:rowOff>
                  </to>
                </anchor>
              </controlPr>
            </control>
          </mc:Choice>
        </mc:AlternateContent>
        <mc:AlternateContent xmlns:mc="http://schemas.openxmlformats.org/markup-compatibility/2006">
          <mc:Choice Requires="x14">
            <control shapeId="6204" r:id="rId17" name="Check Box 60">
              <controlPr locked="0" defaultSize="0" autoFill="0" autoLine="0" autoPict="0">
                <anchor moveWithCells="1">
                  <from>
                    <xdr:col>2</xdr:col>
                    <xdr:colOff>175260</xdr:colOff>
                    <xdr:row>13</xdr:row>
                    <xdr:rowOff>68580</xdr:rowOff>
                  </from>
                  <to>
                    <xdr:col>2</xdr:col>
                    <xdr:colOff>480060</xdr:colOff>
                    <xdr:row>13</xdr:row>
                    <xdr:rowOff>274320</xdr:rowOff>
                  </to>
                </anchor>
              </controlPr>
            </control>
          </mc:Choice>
        </mc:AlternateContent>
        <mc:AlternateContent xmlns:mc="http://schemas.openxmlformats.org/markup-compatibility/2006">
          <mc:Choice Requires="x14">
            <control shapeId="6215" r:id="rId18" name="Check Box 71">
              <controlPr locked="0" defaultSize="0" autoFill="0" autoLine="0" autoPict="0">
                <anchor moveWithCells="1">
                  <from>
                    <xdr:col>2</xdr:col>
                    <xdr:colOff>175260</xdr:colOff>
                    <xdr:row>20</xdr:row>
                    <xdr:rowOff>60960</xdr:rowOff>
                  </from>
                  <to>
                    <xdr:col>2</xdr:col>
                    <xdr:colOff>480060</xdr:colOff>
                    <xdr:row>20</xdr:row>
                    <xdr:rowOff>266700</xdr:rowOff>
                  </to>
                </anchor>
              </controlPr>
            </control>
          </mc:Choice>
        </mc:AlternateContent>
        <mc:AlternateContent xmlns:mc="http://schemas.openxmlformats.org/markup-compatibility/2006">
          <mc:Choice Requires="x14">
            <control shapeId="6218" r:id="rId19" name="Check Box 74">
              <controlPr locked="0" defaultSize="0" autoFill="0" autoLine="0" autoPict="0">
                <anchor moveWithCells="1">
                  <from>
                    <xdr:col>2</xdr:col>
                    <xdr:colOff>175260</xdr:colOff>
                    <xdr:row>18</xdr:row>
                    <xdr:rowOff>83820</xdr:rowOff>
                  </from>
                  <to>
                    <xdr:col>2</xdr:col>
                    <xdr:colOff>480060</xdr:colOff>
                    <xdr:row>18</xdr:row>
                    <xdr:rowOff>297180</xdr:rowOff>
                  </to>
                </anchor>
              </controlPr>
            </control>
          </mc:Choice>
        </mc:AlternateContent>
        <mc:AlternateContent xmlns:mc="http://schemas.openxmlformats.org/markup-compatibility/2006">
          <mc:Choice Requires="x14">
            <control shapeId="6222" r:id="rId20" name="Check Box 78">
              <controlPr locked="0" defaultSize="0" autoFill="0" autoLine="0" autoPict="0">
                <anchor moveWithCells="1">
                  <from>
                    <xdr:col>2</xdr:col>
                    <xdr:colOff>182880</xdr:colOff>
                    <xdr:row>21</xdr:row>
                    <xdr:rowOff>45720</xdr:rowOff>
                  </from>
                  <to>
                    <xdr:col>2</xdr:col>
                    <xdr:colOff>487680</xdr:colOff>
                    <xdr:row>21</xdr:row>
                    <xdr:rowOff>259080</xdr:rowOff>
                  </to>
                </anchor>
              </controlPr>
            </control>
          </mc:Choice>
        </mc:AlternateContent>
        <mc:AlternateContent xmlns:mc="http://schemas.openxmlformats.org/markup-compatibility/2006">
          <mc:Choice Requires="x14">
            <control shapeId="6224" r:id="rId21" name="Check Box 80">
              <controlPr locked="0" defaultSize="0" autoFill="0" autoLine="0" autoPict="0">
                <anchor moveWithCells="1">
                  <from>
                    <xdr:col>2</xdr:col>
                    <xdr:colOff>160020</xdr:colOff>
                    <xdr:row>30</xdr:row>
                    <xdr:rowOff>38100</xdr:rowOff>
                  </from>
                  <to>
                    <xdr:col>2</xdr:col>
                    <xdr:colOff>464820</xdr:colOff>
                    <xdr:row>30</xdr:row>
                    <xdr:rowOff>259080</xdr:rowOff>
                  </to>
                </anchor>
              </controlPr>
            </control>
          </mc:Choice>
        </mc:AlternateContent>
        <mc:AlternateContent xmlns:mc="http://schemas.openxmlformats.org/markup-compatibility/2006">
          <mc:Choice Requires="x14">
            <control shapeId="6227" r:id="rId22" name="Check Box 83">
              <controlPr locked="0" defaultSize="0" autoFill="0" autoLine="0" autoPict="0">
                <anchor moveWithCells="1">
                  <from>
                    <xdr:col>2</xdr:col>
                    <xdr:colOff>175260</xdr:colOff>
                    <xdr:row>8</xdr:row>
                    <xdr:rowOff>45720</xdr:rowOff>
                  </from>
                  <to>
                    <xdr:col>2</xdr:col>
                    <xdr:colOff>480060</xdr:colOff>
                    <xdr:row>8</xdr:row>
                    <xdr:rowOff>259080</xdr:rowOff>
                  </to>
                </anchor>
              </controlPr>
            </control>
          </mc:Choice>
        </mc:AlternateContent>
        <mc:AlternateContent xmlns:mc="http://schemas.openxmlformats.org/markup-compatibility/2006">
          <mc:Choice Requires="x14">
            <control shapeId="6228" r:id="rId23" name="Check Box 84">
              <controlPr locked="0" defaultSize="0" autoFill="0" autoLine="0" autoPict="0">
                <anchor moveWithCells="1">
                  <from>
                    <xdr:col>2</xdr:col>
                    <xdr:colOff>175260</xdr:colOff>
                    <xdr:row>10</xdr:row>
                    <xdr:rowOff>38100</xdr:rowOff>
                  </from>
                  <to>
                    <xdr:col>2</xdr:col>
                    <xdr:colOff>480060</xdr:colOff>
                    <xdr:row>10</xdr:row>
                    <xdr:rowOff>251460</xdr:rowOff>
                  </to>
                </anchor>
              </controlPr>
            </control>
          </mc:Choice>
        </mc:AlternateContent>
        <mc:AlternateContent xmlns:mc="http://schemas.openxmlformats.org/markup-compatibility/2006">
          <mc:Choice Requires="x14">
            <control shapeId="6229" r:id="rId24" name="Check Box 85">
              <controlPr locked="0" defaultSize="0" autoFill="0" autoLine="0" autoPict="0">
                <anchor moveWithCells="1">
                  <from>
                    <xdr:col>2</xdr:col>
                    <xdr:colOff>175260</xdr:colOff>
                    <xdr:row>10</xdr:row>
                    <xdr:rowOff>38100</xdr:rowOff>
                  </from>
                  <to>
                    <xdr:col>2</xdr:col>
                    <xdr:colOff>480060</xdr:colOff>
                    <xdr:row>10</xdr:row>
                    <xdr:rowOff>251460</xdr:rowOff>
                  </to>
                </anchor>
              </controlPr>
            </control>
          </mc:Choice>
        </mc:AlternateContent>
        <mc:AlternateContent xmlns:mc="http://schemas.openxmlformats.org/markup-compatibility/2006">
          <mc:Choice Requires="x14">
            <control shapeId="6230" r:id="rId25" name="Check Box 86">
              <controlPr locked="0" defaultSize="0" autoFill="0" autoLine="0" autoPict="0">
                <anchor moveWithCells="1">
                  <from>
                    <xdr:col>2</xdr:col>
                    <xdr:colOff>175260</xdr:colOff>
                    <xdr:row>9</xdr:row>
                    <xdr:rowOff>45720</xdr:rowOff>
                  </from>
                  <to>
                    <xdr:col>2</xdr:col>
                    <xdr:colOff>480060</xdr:colOff>
                    <xdr:row>9</xdr:row>
                    <xdr:rowOff>259080</xdr:rowOff>
                  </to>
                </anchor>
              </controlPr>
            </control>
          </mc:Choice>
        </mc:AlternateContent>
        <mc:AlternateContent xmlns:mc="http://schemas.openxmlformats.org/markup-compatibility/2006">
          <mc:Choice Requires="x14">
            <control shapeId="6232" r:id="rId26" name="Check Box 88">
              <controlPr locked="0" defaultSize="0" autoFill="0" autoLine="0" autoPict="0">
                <anchor moveWithCells="1">
                  <from>
                    <xdr:col>2</xdr:col>
                    <xdr:colOff>175260</xdr:colOff>
                    <xdr:row>22</xdr:row>
                    <xdr:rowOff>38100</xdr:rowOff>
                  </from>
                  <to>
                    <xdr:col>2</xdr:col>
                    <xdr:colOff>480060</xdr:colOff>
                    <xdr:row>22</xdr:row>
                    <xdr:rowOff>251460</xdr:rowOff>
                  </to>
                </anchor>
              </controlPr>
            </control>
          </mc:Choice>
        </mc:AlternateContent>
        <mc:AlternateContent xmlns:mc="http://schemas.openxmlformats.org/markup-compatibility/2006">
          <mc:Choice Requires="x14">
            <control shapeId="6233" r:id="rId27" name="Check Box 89">
              <controlPr locked="0" defaultSize="0" autoFill="0" autoLine="0" autoPict="0">
                <anchor moveWithCells="1">
                  <from>
                    <xdr:col>2</xdr:col>
                    <xdr:colOff>175260</xdr:colOff>
                    <xdr:row>23</xdr:row>
                    <xdr:rowOff>38100</xdr:rowOff>
                  </from>
                  <to>
                    <xdr:col>2</xdr:col>
                    <xdr:colOff>480060</xdr:colOff>
                    <xdr:row>23</xdr:row>
                    <xdr:rowOff>251460</xdr:rowOff>
                  </to>
                </anchor>
              </controlPr>
            </control>
          </mc:Choice>
        </mc:AlternateContent>
        <mc:AlternateContent xmlns:mc="http://schemas.openxmlformats.org/markup-compatibility/2006">
          <mc:Choice Requires="x14">
            <control shapeId="6234" r:id="rId28" name="Check Box 90">
              <controlPr locked="0" defaultSize="0" autoFill="0" autoLine="0" autoPict="0">
                <anchor moveWithCells="1">
                  <from>
                    <xdr:col>2</xdr:col>
                    <xdr:colOff>175260</xdr:colOff>
                    <xdr:row>28</xdr:row>
                    <xdr:rowOff>68580</xdr:rowOff>
                  </from>
                  <to>
                    <xdr:col>2</xdr:col>
                    <xdr:colOff>480060</xdr:colOff>
                    <xdr:row>28</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BBBB6-C8FE-42AE-B208-CC3202C8F622}">
  <sheetPr>
    <tabColor theme="8"/>
    <pageSetUpPr fitToPage="1"/>
  </sheetPr>
  <dimension ref="A1:H44"/>
  <sheetViews>
    <sheetView view="pageBreakPreview" zoomScaleNormal="85" zoomScaleSheetLayoutView="100" zoomScalePageLayoutView="70" workbookViewId="0">
      <selection activeCell="A14" sqref="A14"/>
    </sheetView>
  </sheetViews>
  <sheetFormatPr defaultColWidth="9" defaultRowHeight="13.2" x14ac:dyDescent="0.2"/>
  <cols>
    <col min="1" max="1" width="16.109375" style="64" customWidth="1"/>
    <col min="2" max="7" width="9.6640625" style="64" customWidth="1"/>
    <col min="8" max="8" width="14.88671875" style="64" customWidth="1"/>
    <col min="9" max="10" width="9" style="64"/>
    <col min="11" max="22" width="5.88671875" style="64" customWidth="1"/>
    <col min="23" max="16384" width="9" style="64"/>
  </cols>
  <sheetData>
    <row r="1" spans="1:8" ht="13.8" thickTop="1" x14ac:dyDescent="0.2">
      <c r="A1" s="123" t="s">
        <v>98</v>
      </c>
      <c r="B1" s="124"/>
      <c r="C1" s="124"/>
      <c r="D1" s="124"/>
      <c r="E1" s="124"/>
      <c r="F1" s="124"/>
      <c r="G1" s="124"/>
      <c r="H1" s="125"/>
    </row>
    <row r="2" spans="1:8" ht="18" customHeight="1" x14ac:dyDescent="0.2">
      <c r="A2" s="105"/>
      <c r="H2" s="106"/>
    </row>
    <row r="3" spans="1:8" ht="18" customHeight="1" x14ac:dyDescent="0.2">
      <c r="A3" s="107" t="s">
        <v>145</v>
      </c>
      <c r="H3" s="106"/>
    </row>
    <row r="4" spans="1:8" ht="18" customHeight="1" x14ac:dyDescent="0.2">
      <c r="A4" s="105"/>
      <c r="H4" s="106"/>
    </row>
    <row r="5" spans="1:8" ht="18" customHeight="1" x14ac:dyDescent="0.2">
      <c r="A5" s="105" t="s">
        <v>155</v>
      </c>
      <c r="H5" s="106"/>
    </row>
    <row r="6" spans="1:8" ht="18" customHeight="1" x14ac:dyDescent="0.2">
      <c r="A6" s="105" t="s">
        <v>97</v>
      </c>
      <c r="H6" s="106"/>
    </row>
    <row r="7" spans="1:8" ht="18" customHeight="1" x14ac:dyDescent="0.2">
      <c r="A7" s="105"/>
      <c r="H7" s="106"/>
    </row>
    <row r="8" spans="1:8" ht="18" customHeight="1" x14ac:dyDescent="0.2">
      <c r="A8" s="108"/>
      <c r="H8" s="106"/>
    </row>
    <row r="9" spans="1:8" ht="18" customHeight="1" x14ac:dyDescent="0.2">
      <c r="A9" s="105" t="s">
        <v>146</v>
      </c>
      <c r="H9" s="106"/>
    </row>
    <row r="10" spans="1:8" ht="18" customHeight="1" x14ac:dyDescent="0.2">
      <c r="A10" s="105"/>
      <c r="H10" s="106"/>
    </row>
    <row r="11" spans="1:8" ht="18" customHeight="1" x14ac:dyDescent="0.2">
      <c r="A11" s="105"/>
      <c r="H11" s="106"/>
    </row>
    <row r="12" spans="1:8" ht="18" customHeight="1" x14ac:dyDescent="0.2">
      <c r="A12" s="105"/>
      <c r="H12" s="106"/>
    </row>
    <row r="13" spans="1:8" ht="18" customHeight="1" x14ac:dyDescent="0.2">
      <c r="A13" s="105"/>
      <c r="H13" s="106"/>
    </row>
    <row r="14" spans="1:8" ht="18" customHeight="1" x14ac:dyDescent="0.2">
      <c r="A14" s="105"/>
      <c r="H14" s="106"/>
    </row>
    <row r="15" spans="1:8" ht="18" customHeight="1" x14ac:dyDescent="0.2">
      <c r="A15" s="105" t="s">
        <v>147</v>
      </c>
      <c r="H15" s="106"/>
    </row>
    <row r="16" spans="1:8" ht="18" customHeight="1" x14ac:dyDescent="0.2">
      <c r="A16" s="105"/>
      <c r="H16" s="106"/>
    </row>
    <row r="17" spans="1:8" ht="18" customHeight="1" x14ac:dyDescent="0.2">
      <c r="A17" s="109"/>
      <c r="H17" s="106"/>
    </row>
    <row r="18" spans="1:8" ht="18" customHeight="1" x14ac:dyDescent="0.2">
      <c r="A18" s="109"/>
      <c r="H18" s="106"/>
    </row>
    <row r="19" spans="1:8" ht="18" customHeight="1" x14ac:dyDescent="0.2">
      <c r="A19" s="109"/>
      <c r="H19" s="106"/>
    </row>
    <row r="20" spans="1:8" ht="18" customHeight="1" x14ac:dyDescent="0.2">
      <c r="A20" s="109"/>
      <c r="H20" s="106"/>
    </row>
    <row r="21" spans="1:8" ht="18" customHeight="1" x14ac:dyDescent="0.2">
      <c r="A21" s="105"/>
      <c r="H21" s="106"/>
    </row>
    <row r="22" spans="1:8" ht="18" customHeight="1" x14ac:dyDescent="0.2">
      <c r="A22" s="105"/>
      <c r="H22" s="106"/>
    </row>
    <row r="23" spans="1:8" ht="18" customHeight="1" x14ac:dyDescent="0.2">
      <c r="A23" s="105"/>
      <c r="H23" s="106"/>
    </row>
    <row r="24" spans="1:8" ht="18" customHeight="1" x14ac:dyDescent="0.2">
      <c r="A24" s="105"/>
      <c r="H24" s="106"/>
    </row>
    <row r="25" spans="1:8" ht="18" customHeight="1" x14ac:dyDescent="0.2">
      <c r="A25" s="105"/>
      <c r="H25" s="106"/>
    </row>
    <row r="26" spans="1:8" ht="18" customHeight="1" x14ac:dyDescent="0.2">
      <c r="A26" s="105"/>
      <c r="H26" s="106"/>
    </row>
    <row r="27" spans="1:8" ht="18" customHeight="1" x14ac:dyDescent="0.2">
      <c r="A27" s="105"/>
      <c r="H27" s="106"/>
    </row>
    <row r="28" spans="1:8" ht="18" customHeight="1" x14ac:dyDescent="0.2">
      <c r="A28" s="105"/>
      <c r="H28" s="106"/>
    </row>
    <row r="29" spans="1:8" ht="18" customHeight="1" x14ac:dyDescent="0.2">
      <c r="A29" s="105"/>
      <c r="H29" s="106"/>
    </row>
    <row r="30" spans="1:8" ht="18" customHeight="1" x14ac:dyDescent="0.2">
      <c r="A30" s="105"/>
      <c r="H30" s="106"/>
    </row>
    <row r="31" spans="1:8" ht="18" customHeight="1" x14ac:dyDescent="0.2">
      <c r="A31" s="110"/>
      <c r="B31"/>
      <c r="C31"/>
      <c r="D31"/>
      <c r="E31"/>
      <c r="F31"/>
      <c r="G31"/>
      <c r="H31" s="111"/>
    </row>
    <row r="32" spans="1:8" ht="18" customHeight="1" x14ac:dyDescent="0.2">
      <c r="A32" s="110"/>
      <c r="B32"/>
      <c r="C32"/>
      <c r="D32"/>
      <c r="E32"/>
      <c r="F32"/>
      <c r="G32"/>
      <c r="H32" s="111"/>
    </row>
    <row r="33" spans="1:8" ht="22.5" customHeight="1" x14ac:dyDescent="0.2">
      <c r="A33" s="105"/>
      <c r="B33"/>
      <c r="C33"/>
      <c r="D33"/>
      <c r="E33"/>
      <c r="F33"/>
      <c r="G33"/>
      <c r="H33" s="111"/>
    </row>
    <row r="34" spans="1:8" ht="22.5" customHeight="1" x14ac:dyDescent="0.2">
      <c r="A34" s="110"/>
      <c r="B34"/>
      <c r="C34"/>
      <c r="D34"/>
      <c r="E34"/>
      <c r="F34"/>
      <c r="G34"/>
      <c r="H34" s="111"/>
    </row>
    <row r="35" spans="1:8" ht="22.5" customHeight="1" x14ac:dyDescent="0.2">
      <c r="A35" s="110"/>
      <c r="B35"/>
      <c r="C35"/>
      <c r="D35"/>
      <c r="E35"/>
      <c r="F35"/>
      <c r="G35"/>
      <c r="H35" s="111"/>
    </row>
    <row r="36" spans="1:8" ht="22.5" customHeight="1" x14ac:dyDescent="0.2">
      <c r="A36" s="110"/>
      <c r="B36"/>
      <c r="C36"/>
      <c r="D36"/>
      <c r="E36"/>
      <c r="F36"/>
      <c r="G36"/>
      <c r="H36" s="111"/>
    </row>
    <row r="37" spans="1:8" ht="22.5" customHeight="1" x14ac:dyDescent="0.2">
      <c r="A37" s="110"/>
      <c r="B37"/>
      <c r="C37"/>
      <c r="D37"/>
      <c r="E37"/>
      <c r="F37"/>
      <c r="G37"/>
      <c r="H37" s="111"/>
    </row>
    <row r="38" spans="1:8" ht="22.5" customHeight="1" x14ac:dyDescent="0.2">
      <c r="A38" s="110"/>
      <c r="B38"/>
      <c r="C38"/>
      <c r="D38"/>
      <c r="E38"/>
      <c r="F38"/>
      <c r="G38"/>
      <c r="H38" s="111"/>
    </row>
    <row r="39" spans="1:8" ht="18" customHeight="1" x14ac:dyDescent="0.2">
      <c r="A39" s="110"/>
      <c r="B39"/>
      <c r="C39"/>
      <c r="D39"/>
      <c r="E39"/>
      <c r="F39"/>
      <c r="G39"/>
      <c r="H39" s="111"/>
    </row>
    <row r="40" spans="1:8" ht="18" customHeight="1" thickBot="1" x14ac:dyDescent="0.25">
      <c r="A40" s="112"/>
      <c r="B40" s="113"/>
      <c r="C40" s="113"/>
      <c r="D40" s="113"/>
      <c r="E40" s="113"/>
      <c r="F40" s="113"/>
      <c r="G40" s="113"/>
      <c r="H40" s="114"/>
    </row>
    <row r="41" spans="1:8" ht="18" customHeight="1" thickTop="1" x14ac:dyDescent="0.2">
      <c r="A41" s="64" t="s">
        <v>148</v>
      </c>
    </row>
    <row r="42" spans="1:8" ht="18" customHeight="1" x14ac:dyDescent="0.2">
      <c r="A42" s="64" t="s">
        <v>149</v>
      </c>
    </row>
    <row r="43" spans="1:8" ht="18" customHeight="1" x14ac:dyDescent="0.2">
      <c r="A43" s="64" t="s">
        <v>109</v>
      </c>
    </row>
    <row r="44" spans="1:8" ht="18" customHeight="1" x14ac:dyDescent="0.2">
      <c r="A44" s="64" t="s">
        <v>108</v>
      </c>
    </row>
  </sheetData>
  <phoneticPr fontId="1"/>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F80C-DFC0-4EC4-985F-3DC808913A38}">
  <sheetPr>
    <tabColor theme="9"/>
  </sheetPr>
  <dimension ref="A1:H43"/>
  <sheetViews>
    <sheetView view="pageBreakPreview" zoomScaleNormal="100" zoomScaleSheetLayoutView="100" zoomScalePageLayoutView="70" workbookViewId="0">
      <selection activeCell="B22" sqref="B22"/>
    </sheetView>
  </sheetViews>
  <sheetFormatPr defaultColWidth="9" defaultRowHeight="13.2" x14ac:dyDescent="0.2"/>
  <cols>
    <col min="1" max="1" width="16.109375" style="64" customWidth="1"/>
    <col min="2" max="7" width="9.6640625" style="64" customWidth="1"/>
    <col min="8" max="8" width="14.88671875" style="64" customWidth="1"/>
    <col min="9" max="16384" width="9" style="64"/>
  </cols>
  <sheetData>
    <row r="1" spans="1:8" ht="24" customHeight="1" thickTop="1" x14ac:dyDescent="0.2">
      <c r="A1" s="123" t="s">
        <v>99</v>
      </c>
      <c r="B1" s="124"/>
      <c r="C1" s="124"/>
      <c r="D1" s="124"/>
      <c r="E1" s="124"/>
      <c r="F1" s="124"/>
      <c r="G1" s="124"/>
      <c r="H1" s="125"/>
    </row>
    <row r="2" spans="1:8" ht="18" customHeight="1" x14ac:dyDescent="0.2">
      <c r="A2" s="105"/>
      <c r="H2" s="106"/>
    </row>
    <row r="3" spans="1:8" ht="18" customHeight="1" x14ac:dyDescent="0.2">
      <c r="A3" s="107" t="s">
        <v>150</v>
      </c>
      <c r="H3" s="106"/>
    </row>
    <row r="4" spans="1:8" ht="18" customHeight="1" x14ac:dyDescent="0.2">
      <c r="A4" s="105"/>
      <c r="H4" s="106"/>
    </row>
    <row r="5" spans="1:8" ht="18" customHeight="1" x14ac:dyDescent="0.2">
      <c r="A5" s="105" t="s">
        <v>156</v>
      </c>
      <c r="H5" s="106"/>
    </row>
    <row r="6" spans="1:8" ht="18" customHeight="1" x14ac:dyDescent="0.2">
      <c r="A6" s="105" t="s">
        <v>97</v>
      </c>
      <c r="H6" s="106"/>
    </row>
    <row r="7" spans="1:8" ht="18" customHeight="1" x14ac:dyDescent="0.2">
      <c r="A7" s="105"/>
      <c r="H7" s="106"/>
    </row>
    <row r="8" spans="1:8" ht="18" customHeight="1" x14ac:dyDescent="0.2">
      <c r="A8" s="105"/>
      <c r="H8" s="106"/>
    </row>
    <row r="9" spans="1:8" ht="18" customHeight="1" x14ac:dyDescent="0.2">
      <c r="A9" s="110"/>
      <c r="B9"/>
      <c r="C9"/>
      <c r="D9"/>
      <c r="E9"/>
      <c r="F9"/>
      <c r="G9"/>
      <c r="H9" s="111"/>
    </row>
    <row r="10" spans="1:8" ht="18" customHeight="1" x14ac:dyDescent="0.2">
      <c r="A10" s="110"/>
      <c r="B10"/>
      <c r="C10"/>
      <c r="D10"/>
      <c r="E10"/>
      <c r="F10"/>
      <c r="G10"/>
      <c r="H10" s="111"/>
    </row>
    <row r="11" spans="1:8" ht="18" customHeight="1" x14ac:dyDescent="0.2">
      <c r="A11" s="110"/>
      <c r="B11"/>
      <c r="C11"/>
      <c r="D11"/>
      <c r="E11"/>
      <c r="F11"/>
      <c r="G11"/>
      <c r="H11" s="111"/>
    </row>
    <row r="12" spans="1:8" ht="18" customHeight="1" x14ac:dyDescent="0.2">
      <c r="A12" s="110"/>
      <c r="B12"/>
      <c r="C12"/>
      <c r="D12"/>
      <c r="E12"/>
      <c r="F12"/>
      <c r="G12"/>
      <c r="H12" s="111"/>
    </row>
    <row r="13" spans="1:8" ht="18" customHeight="1" x14ac:dyDescent="0.2">
      <c r="A13" s="110"/>
      <c r="B13"/>
      <c r="C13"/>
      <c r="D13"/>
      <c r="E13"/>
      <c r="F13"/>
      <c r="G13"/>
      <c r="H13" s="111"/>
    </row>
    <row r="14" spans="1:8" ht="18" customHeight="1" x14ac:dyDescent="0.2">
      <c r="A14" s="110"/>
      <c r="B14"/>
      <c r="C14"/>
      <c r="D14"/>
      <c r="E14"/>
      <c r="F14"/>
      <c r="G14"/>
      <c r="H14" s="111"/>
    </row>
    <row r="15" spans="1:8" ht="18" customHeight="1" x14ac:dyDescent="0.2">
      <c r="A15" s="110"/>
      <c r="B15"/>
      <c r="C15"/>
      <c r="D15"/>
      <c r="E15"/>
      <c r="F15"/>
      <c r="G15"/>
      <c r="H15" s="111"/>
    </row>
    <row r="16" spans="1:8" ht="18" customHeight="1" x14ac:dyDescent="0.2">
      <c r="A16" s="110"/>
      <c r="B16"/>
      <c r="C16"/>
      <c r="D16"/>
      <c r="E16"/>
      <c r="F16"/>
      <c r="G16"/>
      <c r="H16" s="111"/>
    </row>
    <row r="17" spans="1:8" ht="18" customHeight="1" x14ac:dyDescent="0.2">
      <c r="A17" s="110"/>
      <c r="B17"/>
      <c r="C17"/>
      <c r="D17"/>
      <c r="E17"/>
      <c r="F17"/>
      <c r="G17"/>
      <c r="H17" s="111"/>
    </row>
    <row r="18" spans="1:8" ht="18" customHeight="1" x14ac:dyDescent="0.2">
      <c r="A18" s="110"/>
      <c r="B18"/>
      <c r="C18"/>
      <c r="D18"/>
      <c r="E18"/>
      <c r="F18"/>
      <c r="G18"/>
      <c r="H18" s="111"/>
    </row>
    <row r="19" spans="1:8" ht="18" customHeight="1" x14ac:dyDescent="0.2">
      <c r="A19" s="110"/>
      <c r="B19"/>
      <c r="C19"/>
      <c r="D19"/>
      <c r="E19"/>
      <c r="F19"/>
      <c r="G19"/>
      <c r="H19" s="111"/>
    </row>
    <row r="20" spans="1:8" ht="18" customHeight="1" x14ac:dyDescent="0.2">
      <c r="A20" s="110"/>
      <c r="B20"/>
      <c r="C20"/>
      <c r="D20"/>
      <c r="E20"/>
      <c r="F20"/>
      <c r="G20"/>
      <c r="H20" s="111"/>
    </row>
    <row r="21" spans="1:8" ht="18" customHeight="1" x14ac:dyDescent="0.2">
      <c r="A21" s="110"/>
      <c r="B21"/>
      <c r="C21"/>
      <c r="D21"/>
      <c r="E21"/>
      <c r="F21"/>
      <c r="G21"/>
      <c r="H21" s="111"/>
    </row>
    <row r="22" spans="1:8" ht="18" customHeight="1" x14ac:dyDescent="0.2">
      <c r="A22" s="110"/>
      <c r="B22"/>
      <c r="C22"/>
      <c r="D22"/>
      <c r="E22"/>
      <c r="F22"/>
      <c r="G22"/>
      <c r="H22" s="111"/>
    </row>
    <row r="23" spans="1:8" ht="18" customHeight="1" x14ac:dyDescent="0.2">
      <c r="A23" s="110"/>
      <c r="B23"/>
      <c r="C23"/>
      <c r="D23"/>
      <c r="E23"/>
      <c r="F23"/>
      <c r="G23"/>
      <c r="H23" s="111"/>
    </row>
    <row r="24" spans="1:8" ht="18" customHeight="1" x14ac:dyDescent="0.2">
      <c r="A24" s="110"/>
      <c r="B24"/>
      <c r="C24"/>
      <c r="D24"/>
      <c r="E24"/>
      <c r="F24"/>
      <c r="G24"/>
      <c r="H24" s="111"/>
    </row>
    <row r="25" spans="1:8" ht="18" customHeight="1" x14ac:dyDescent="0.2">
      <c r="A25" s="110"/>
      <c r="B25"/>
      <c r="C25"/>
      <c r="D25"/>
      <c r="E25"/>
      <c r="F25"/>
      <c r="G25"/>
      <c r="H25" s="111"/>
    </row>
    <row r="26" spans="1:8" ht="18" customHeight="1" x14ac:dyDescent="0.2">
      <c r="A26" s="110"/>
      <c r="B26"/>
      <c r="C26"/>
      <c r="D26"/>
      <c r="E26"/>
      <c r="F26"/>
      <c r="G26"/>
      <c r="H26" s="111"/>
    </row>
    <row r="27" spans="1:8" ht="18" customHeight="1" x14ac:dyDescent="0.2">
      <c r="A27" s="110"/>
      <c r="B27"/>
      <c r="C27"/>
      <c r="D27"/>
      <c r="E27"/>
      <c r="F27"/>
      <c r="G27"/>
      <c r="H27" s="111"/>
    </row>
    <row r="28" spans="1:8" ht="18" customHeight="1" x14ac:dyDescent="0.2">
      <c r="A28" s="110"/>
      <c r="B28"/>
      <c r="C28"/>
      <c r="D28"/>
      <c r="E28"/>
      <c r="F28"/>
      <c r="G28"/>
      <c r="H28" s="111"/>
    </row>
    <row r="29" spans="1:8" ht="18" customHeight="1" x14ac:dyDescent="0.2">
      <c r="A29" s="110"/>
      <c r="B29"/>
      <c r="C29"/>
      <c r="D29"/>
      <c r="E29"/>
      <c r="F29"/>
      <c r="G29"/>
      <c r="H29" s="111"/>
    </row>
    <row r="30" spans="1:8" ht="18" customHeight="1" x14ac:dyDescent="0.2">
      <c r="A30" s="110"/>
      <c r="B30"/>
      <c r="C30"/>
      <c r="D30"/>
      <c r="E30"/>
      <c r="F30"/>
      <c r="G30"/>
      <c r="H30" s="111"/>
    </row>
    <row r="31" spans="1:8" ht="18" customHeight="1" x14ac:dyDescent="0.2">
      <c r="A31" s="110"/>
      <c r="B31"/>
      <c r="C31"/>
      <c r="D31"/>
      <c r="E31"/>
      <c r="F31"/>
      <c r="G31"/>
      <c r="H31" s="111"/>
    </row>
    <row r="32" spans="1:8" ht="18" customHeight="1" x14ac:dyDescent="0.2">
      <c r="A32" s="110"/>
      <c r="B32"/>
      <c r="C32"/>
      <c r="D32"/>
      <c r="E32"/>
      <c r="F32"/>
      <c r="G32"/>
      <c r="H32" s="111"/>
    </row>
    <row r="33" spans="1:8" ht="18" customHeight="1" x14ac:dyDescent="0.2">
      <c r="A33" s="110"/>
      <c r="B33"/>
      <c r="C33"/>
      <c r="D33"/>
      <c r="E33"/>
      <c r="F33"/>
      <c r="G33"/>
      <c r="H33" s="111"/>
    </row>
    <row r="34" spans="1:8" ht="22.5" customHeight="1" x14ac:dyDescent="0.2">
      <c r="A34" s="105" t="s">
        <v>106</v>
      </c>
      <c r="B34"/>
      <c r="C34"/>
      <c r="D34"/>
      <c r="E34"/>
      <c r="F34"/>
      <c r="G34"/>
      <c r="H34" s="111"/>
    </row>
    <row r="35" spans="1:8" ht="22.5" customHeight="1" x14ac:dyDescent="0.2">
      <c r="A35" s="110"/>
      <c r="B35"/>
      <c r="C35"/>
      <c r="D35"/>
      <c r="E35"/>
      <c r="F35"/>
      <c r="G35"/>
      <c r="H35" s="111"/>
    </row>
    <row r="36" spans="1:8" ht="22.5" customHeight="1" x14ac:dyDescent="0.2">
      <c r="A36" s="110"/>
      <c r="B36"/>
      <c r="C36"/>
      <c r="D36"/>
      <c r="E36"/>
      <c r="F36"/>
      <c r="G36"/>
      <c r="H36" s="111"/>
    </row>
    <row r="37" spans="1:8" ht="22.5" customHeight="1" x14ac:dyDescent="0.2">
      <c r="A37" s="110"/>
      <c r="B37"/>
      <c r="C37"/>
      <c r="D37"/>
      <c r="E37"/>
      <c r="F37"/>
      <c r="G37"/>
      <c r="H37" s="111"/>
    </row>
    <row r="38" spans="1:8" ht="22.5" customHeight="1" x14ac:dyDescent="0.2">
      <c r="A38" s="110"/>
      <c r="B38"/>
      <c r="C38"/>
      <c r="D38"/>
      <c r="E38"/>
      <c r="F38"/>
      <c r="G38"/>
      <c r="H38" s="111"/>
    </row>
    <row r="39" spans="1:8" ht="22.5" customHeight="1" thickBot="1" x14ac:dyDescent="0.25">
      <c r="A39" s="115"/>
      <c r="B39" s="116"/>
      <c r="C39" s="116"/>
      <c r="D39" s="116"/>
      <c r="E39" s="116"/>
      <c r="F39" s="116"/>
      <c r="G39" s="116"/>
      <c r="H39" s="117"/>
    </row>
    <row r="40" spans="1:8" ht="18" customHeight="1" thickTop="1" x14ac:dyDescent="0.2">
      <c r="A40" s="64" t="s">
        <v>148</v>
      </c>
    </row>
    <row r="41" spans="1:8" ht="18" customHeight="1" x14ac:dyDescent="0.2">
      <c r="A41" s="64" t="s">
        <v>107</v>
      </c>
    </row>
    <row r="42" spans="1:8" ht="18" customHeight="1" x14ac:dyDescent="0.2">
      <c r="A42" s="64" t="s">
        <v>109</v>
      </c>
    </row>
    <row r="43" spans="1:8" ht="18" customHeight="1" x14ac:dyDescent="0.2">
      <c r="A43" s="64" t="s">
        <v>108</v>
      </c>
    </row>
  </sheetData>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5AE50-E23E-4F89-95F8-CE2D8FDC0B92}">
  <dimension ref="A1:H44"/>
  <sheetViews>
    <sheetView zoomScale="40" zoomScaleNormal="40" zoomScalePageLayoutView="70" workbookViewId="0">
      <selection activeCell="C38" sqref="C38"/>
    </sheetView>
  </sheetViews>
  <sheetFormatPr defaultColWidth="9" defaultRowHeight="13.2" x14ac:dyDescent="0.2"/>
  <cols>
    <col min="1" max="1" width="16.109375" style="119" customWidth="1"/>
    <col min="2" max="7" width="9.6640625" style="121" customWidth="1"/>
    <col min="8" max="8" width="14.88671875" style="121" customWidth="1"/>
    <col min="9" max="16384" width="9" style="121"/>
  </cols>
  <sheetData>
    <row r="1" spans="1:8" ht="6.75" customHeight="1" thickTop="1" x14ac:dyDescent="0.2">
      <c r="A1" s="139"/>
      <c r="B1" s="126"/>
      <c r="C1" s="126"/>
      <c r="D1" s="126"/>
      <c r="E1" s="126"/>
      <c r="F1" s="126"/>
      <c r="G1" s="126"/>
      <c r="H1" s="127"/>
    </row>
    <row r="2" spans="1:8" ht="18" customHeight="1" x14ac:dyDescent="0.2">
      <c r="A2" s="140" t="s">
        <v>118</v>
      </c>
      <c r="H2" s="128"/>
    </row>
    <row r="3" spans="1:8" ht="18" customHeight="1" x14ac:dyDescent="0.2">
      <c r="A3" s="140"/>
      <c r="H3" s="128"/>
    </row>
    <row r="4" spans="1:8" ht="18" customHeight="1" x14ac:dyDescent="0.2">
      <c r="A4" s="141" t="s">
        <v>119</v>
      </c>
      <c r="H4" s="128"/>
    </row>
    <row r="5" spans="1:8" ht="18" customHeight="1" x14ac:dyDescent="0.2">
      <c r="A5" s="140"/>
      <c r="H5" s="128"/>
    </row>
    <row r="6" spans="1:8" ht="18" customHeight="1" x14ac:dyDescent="0.2">
      <c r="A6" s="140" t="s">
        <v>117</v>
      </c>
      <c r="H6" s="128"/>
    </row>
    <row r="7" spans="1:8" ht="18" customHeight="1" x14ac:dyDescent="0.2">
      <c r="A7" s="140" t="s">
        <v>97</v>
      </c>
      <c r="H7" s="128"/>
    </row>
    <row r="8" spans="1:8" ht="18" customHeight="1" x14ac:dyDescent="0.2">
      <c r="A8" s="140"/>
      <c r="H8" s="128"/>
    </row>
    <row r="9" spans="1:8" ht="18" customHeight="1" x14ac:dyDescent="0.2">
      <c r="A9" s="140"/>
      <c r="B9" s="120"/>
      <c r="C9" s="120"/>
      <c r="D9" s="120"/>
      <c r="E9" s="120"/>
      <c r="F9" s="120"/>
      <c r="G9" s="120"/>
      <c r="H9" s="129"/>
    </row>
    <row r="10" spans="1:8" ht="18" customHeight="1" x14ac:dyDescent="0.2">
      <c r="A10" s="142"/>
      <c r="B10" s="120"/>
      <c r="C10" s="120"/>
      <c r="D10" s="120"/>
      <c r="E10" s="120"/>
      <c r="F10" s="120"/>
      <c r="G10" s="120"/>
      <c r="H10" s="129"/>
    </row>
    <row r="11" spans="1:8" ht="18" customHeight="1" x14ac:dyDescent="0.2">
      <c r="A11" s="142"/>
      <c r="B11" s="120"/>
      <c r="C11" s="120"/>
      <c r="D11" s="120"/>
      <c r="E11" s="120"/>
      <c r="F11" s="120"/>
      <c r="G11" s="120"/>
      <c r="H11" s="129"/>
    </row>
    <row r="12" spans="1:8" ht="18" customHeight="1" x14ac:dyDescent="0.2">
      <c r="A12" s="142"/>
      <c r="B12" s="120"/>
      <c r="C12" s="120"/>
      <c r="D12" s="120"/>
      <c r="E12" s="120"/>
      <c r="F12" s="120"/>
      <c r="G12" s="120"/>
      <c r="H12" s="129"/>
    </row>
    <row r="13" spans="1:8" ht="18" customHeight="1" x14ac:dyDescent="0.2">
      <c r="A13" s="142"/>
      <c r="B13" s="120"/>
      <c r="C13" s="120"/>
      <c r="D13" s="120"/>
      <c r="E13" s="120"/>
      <c r="F13" s="120"/>
      <c r="G13" s="120"/>
      <c r="H13" s="129"/>
    </row>
    <row r="14" spans="1:8" ht="18" customHeight="1" x14ac:dyDescent="0.2">
      <c r="A14" s="142"/>
      <c r="B14" s="120"/>
      <c r="C14" s="120"/>
      <c r="D14" s="120"/>
      <c r="E14" s="120"/>
      <c r="F14" s="120"/>
      <c r="G14" s="120"/>
      <c r="H14" s="129"/>
    </row>
    <row r="15" spans="1:8" ht="18" customHeight="1" x14ac:dyDescent="0.2">
      <c r="A15" s="142"/>
      <c r="B15" s="120"/>
      <c r="C15" s="120"/>
      <c r="D15" s="120"/>
      <c r="E15" s="120"/>
      <c r="F15" s="120"/>
      <c r="G15" s="120"/>
      <c r="H15" s="129"/>
    </row>
    <row r="16" spans="1:8" ht="18" customHeight="1" x14ac:dyDescent="0.2">
      <c r="A16" s="142"/>
      <c r="B16" s="120"/>
      <c r="C16" s="120"/>
      <c r="D16" s="120"/>
      <c r="E16" s="120"/>
      <c r="F16" s="120"/>
      <c r="G16" s="120"/>
      <c r="H16" s="129"/>
    </row>
    <row r="17" spans="1:8" ht="18" customHeight="1" x14ac:dyDescent="0.2">
      <c r="A17" s="142"/>
      <c r="B17" s="120"/>
      <c r="C17" s="120"/>
      <c r="D17" s="120"/>
      <c r="E17" s="120"/>
      <c r="F17" s="120"/>
      <c r="G17" s="120"/>
      <c r="H17" s="129"/>
    </row>
    <row r="18" spans="1:8" ht="18" customHeight="1" x14ac:dyDescent="0.2">
      <c r="A18" s="142"/>
      <c r="B18" s="120"/>
      <c r="C18" s="120"/>
      <c r="D18" s="120"/>
      <c r="E18" s="120"/>
      <c r="F18" s="120"/>
      <c r="G18" s="120"/>
      <c r="H18" s="129"/>
    </row>
    <row r="19" spans="1:8" ht="18" customHeight="1" x14ac:dyDescent="0.2">
      <c r="A19" s="142"/>
      <c r="B19" s="120"/>
      <c r="C19" s="120"/>
      <c r="D19" s="120"/>
      <c r="E19" s="120"/>
      <c r="F19" s="120"/>
      <c r="G19" s="120"/>
      <c r="H19" s="129"/>
    </row>
    <row r="20" spans="1:8" ht="18" customHeight="1" x14ac:dyDescent="0.2">
      <c r="A20" s="142"/>
      <c r="B20" s="120"/>
      <c r="C20" s="120"/>
      <c r="D20" s="120"/>
      <c r="E20" s="120"/>
      <c r="F20" s="120"/>
      <c r="G20" s="120"/>
      <c r="H20" s="129"/>
    </row>
    <row r="21" spans="1:8" ht="18" customHeight="1" x14ac:dyDescent="0.2">
      <c r="A21" s="142"/>
      <c r="B21" s="120"/>
      <c r="C21" s="120"/>
      <c r="D21" s="120"/>
      <c r="E21" s="120"/>
      <c r="F21" s="120"/>
      <c r="G21" s="120"/>
      <c r="H21" s="129"/>
    </row>
    <row r="22" spans="1:8" ht="18" customHeight="1" x14ac:dyDescent="0.2">
      <c r="A22" s="142"/>
      <c r="B22" s="120"/>
      <c r="C22" s="120"/>
      <c r="D22" s="120"/>
      <c r="E22" s="120"/>
      <c r="F22" s="120"/>
      <c r="G22" s="120"/>
      <c r="H22" s="129"/>
    </row>
    <row r="23" spans="1:8" ht="18" customHeight="1" x14ac:dyDescent="0.2">
      <c r="A23" s="142"/>
      <c r="B23" s="120"/>
      <c r="C23" s="120"/>
      <c r="D23" s="120"/>
      <c r="E23" s="120"/>
      <c r="F23" s="120"/>
      <c r="G23" s="120"/>
      <c r="H23" s="129"/>
    </row>
    <row r="24" spans="1:8" ht="18" customHeight="1" x14ac:dyDescent="0.2">
      <c r="A24" s="142"/>
      <c r="B24" s="120"/>
      <c r="C24" s="120"/>
      <c r="D24" s="120"/>
      <c r="E24" s="120"/>
      <c r="F24" s="120"/>
      <c r="G24" s="120"/>
      <c r="H24" s="129"/>
    </row>
    <row r="25" spans="1:8" ht="18" customHeight="1" x14ac:dyDescent="0.2">
      <c r="A25" s="142"/>
      <c r="B25" s="120"/>
      <c r="C25" s="120"/>
      <c r="D25" s="120"/>
      <c r="E25" s="120"/>
      <c r="F25" s="120"/>
      <c r="G25" s="120"/>
      <c r="H25" s="129"/>
    </row>
    <row r="26" spans="1:8" ht="18" customHeight="1" x14ac:dyDescent="0.2">
      <c r="A26" s="142"/>
      <c r="B26" s="120"/>
      <c r="C26" s="120"/>
      <c r="D26" s="120"/>
      <c r="E26" s="120"/>
      <c r="F26" s="120"/>
      <c r="G26" s="120"/>
      <c r="H26" s="129"/>
    </row>
    <row r="27" spans="1:8" ht="18" customHeight="1" x14ac:dyDescent="0.2">
      <c r="A27" s="142"/>
      <c r="B27" s="120"/>
      <c r="C27" s="120"/>
      <c r="D27" s="120"/>
      <c r="E27" s="120"/>
      <c r="F27" s="120"/>
      <c r="G27" s="120"/>
      <c r="H27" s="129"/>
    </row>
    <row r="28" spans="1:8" ht="18" customHeight="1" x14ac:dyDescent="0.2">
      <c r="A28" s="142"/>
      <c r="B28" s="120"/>
      <c r="C28" s="120"/>
      <c r="D28" s="120"/>
      <c r="E28" s="120"/>
      <c r="F28" s="120"/>
      <c r="G28" s="120"/>
      <c r="H28" s="129"/>
    </row>
    <row r="29" spans="1:8" ht="18" customHeight="1" x14ac:dyDescent="0.2">
      <c r="A29" s="142"/>
      <c r="B29" s="120"/>
      <c r="C29" s="120"/>
      <c r="D29" s="120"/>
      <c r="E29" s="120"/>
      <c r="F29" s="120"/>
      <c r="G29" s="120"/>
      <c r="H29" s="129"/>
    </row>
    <row r="30" spans="1:8" ht="18" customHeight="1" x14ac:dyDescent="0.2">
      <c r="A30" s="142"/>
      <c r="B30" s="120"/>
      <c r="C30" s="120"/>
      <c r="D30" s="120"/>
      <c r="E30" s="120"/>
      <c r="F30" s="120"/>
      <c r="G30" s="120"/>
      <c r="H30" s="129"/>
    </row>
    <row r="31" spans="1:8" ht="18" customHeight="1" x14ac:dyDescent="0.2">
      <c r="A31" s="142"/>
      <c r="B31" s="120"/>
      <c r="C31" s="120"/>
      <c r="D31" s="120"/>
      <c r="E31" s="120"/>
      <c r="F31" s="120"/>
      <c r="G31" s="120"/>
      <c r="H31" s="129"/>
    </row>
    <row r="32" spans="1:8" ht="18" customHeight="1" x14ac:dyDescent="0.2">
      <c r="A32" s="142"/>
      <c r="B32" s="120"/>
      <c r="C32" s="120"/>
      <c r="D32" s="120"/>
      <c r="E32" s="120"/>
      <c r="F32" s="120"/>
      <c r="G32" s="120"/>
      <c r="H32" s="129"/>
    </row>
    <row r="33" spans="1:8" ht="18" customHeight="1" x14ac:dyDescent="0.2">
      <c r="A33" s="142"/>
      <c r="B33" s="120"/>
      <c r="C33" s="120"/>
      <c r="D33" s="120"/>
      <c r="E33" s="120"/>
      <c r="F33" s="120"/>
      <c r="G33" s="120"/>
      <c r="H33" s="129"/>
    </row>
    <row r="34" spans="1:8" ht="22.5" customHeight="1" x14ac:dyDescent="0.2">
      <c r="A34" s="142"/>
      <c r="B34" s="120"/>
      <c r="C34" s="120"/>
      <c r="D34" s="120"/>
      <c r="E34" s="120"/>
      <c r="F34" s="120"/>
      <c r="G34" s="120"/>
      <c r="H34" s="129"/>
    </row>
    <row r="35" spans="1:8" ht="22.5" customHeight="1" x14ac:dyDescent="0.2">
      <c r="A35" s="142"/>
      <c r="B35" s="120"/>
      <c r="C35" s="120"/>
      <c r="D35" s="120"/>
      <c r="E35" s="120"/>
      <c r="F35" s="120"/>
      <c r="G35" s="120"/>
      <c r="H35" s="129"/>
    </row>
    <row r="36" spans="1:8" ht="22.5" customHeight="1" x14ac:dyDescent="0.2">
      <c r="A36" s="142"/>
      <c r="B36" s="120"/>
      <c r="C36" s="120"/>
      <c r="D36" s="120"/>
      <c r="E36" s="120"/>
      <c r="F36" s="120"/>
      <c r="G36" s="120"/>
      <c r="H36" s="129"/>
    </row>
    <row r="37" spans="1:8" ht="22.5" customHeight="1" x14ac:dyDescent="0.2">
      <c r="A37" s="142"/>
      <c r="B37" s="120"/>
      <c r="C37" s="120"/>
      <c r="D37" s="120"/>
      <c r="E37" s="120"/>
      <c r="F37" s="120"/>
      <c r="G37" s="120"/>
      <c r="H37" s="129"/>
    </row>
    <row r="38" spans="1:8" ht="22.5" customHeight="1" x14ac:dyDescent="0.2">
      <c r="A38" s="142"/>
      <c r="B38" s="120"/>
      <c r="C38" s="120"/>
      <c r="D38" s="120"/>
      <c r="E38" s="120"/>
      <c r="F38" s="120"/>
      <c r="G38" s="120"/>
      <c r="H38" s="129"/>
    </row>
    <row r="39" spans="1:8" ht="22.5" customHeight="1" x14ac:dyDescent="0.2">
      <c r="A39" s="142"/>
      <c r="B39" s="120"/>
      <c r="C39" s="120"/>
      <c r="D39" s="120"/>
      <c r="E39" s="120"/>
      <c r="F39" s="120"/>
      <c r="G39" s="120"/>
      <c r="H39" s="129"/>
    </row>
    <row r="40" spans="1:8" ht="18" customHeight="1" x14ac:dyDescent="0.2">
      <c r="A40" s="140"/>
      <c r="H40" s="128"/>
    </row>
    <row r="41" spans="1:8" ht="18" customHeight="1" thickBot="1" x14ac:dyDescent="0.25">
      <c r="A41" s="143"/>
      <c r="B41" s="130"/>
      <c r="C41" s="130"/>
      <c r="D41" s="130"/>
      <c r="E41" s="130"/>
      <c r="F41" s="130"/>
      <c r="G41" s="130"/>
      <c r="H41" s="131"/>
    </row>
    <row r="42" spans="1:8" ht="18" customHeight="1" thickTop="1" x14ac:dyDescent="0.2">
      <c r="A42" s="119" t="s">
        <v>120</v>
      </c>
    </row>
    <row r="43" spans="1:8" ht="18" customHeight="1" x14ac:dyDescent="0.2">
      <c r="A43" s="119" t="s">
        <v>109</v>
      </c>
    </row>
    <row r="44" spans="1:8" ht="18" customHeight="1" x14ac:dyDescent="0.2">
      <c r="A44" s="119" t="s">
        <v>108</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別記様式１（入札参加申込書）</vt:lpstr>
      <vt:lpstr>別記様式２（企業・技術者実績）</vt:lpstr>
      <vt:lpstr>別記様式３（加算点申告表）</vt:lpstr>
      <vt:lpstr>加算点算出チェックリスト</vt:lpstr>
      <vt:lpstr>別記様式４（業務理解度・課題対応方針）</vt:lpstr>
      <vt:lpstr>別記様式５（実施手順等）</vt:lpstr>
      <vt:lpstr>別記様式６（評価テーマ)</vt:lpstr>
      <vt:lpstr>加算点算出チェックリスト!Print_Area</vt:lpstr>
      <vt:lpstr>'別記様式１（入札参加申込書）'!Print_Area</vt:lpstr>
      <vt:lpstr>'別記様式２（企業・技術者実績）'!Print_Area</vt:lpstr>
      <vt:lpstr>'別記様式３（加算点申告表）'!Print_Area</vt:lpstr>
      <vt:lpstr>'別記様式４（業務理解度・課題対応方針）'!Print_Area</vt:lpstr>
      <vt:lpstr>'別記様式５（実施手順等）'!Print_Area</vt:lpstr>
      <vt:lpstr>加算点算出チェックリスト!Print_Titles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2025-06-05T00:17:25Z</cp:lastPrinted>
  <dcterms:created xsi:type="dcterms:W3CDTF">1997-01-08T22:48:59Z</dcterms:created>
  <dcterms:modified xsi:type="dcterms:W3CDTF">2025-06-05T04:34:20Z</dcterms:modified>
</cp:coreProperties>
</file>