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nas1\020-総務部\021-総務課\契約\①一般競争\Ｒ７年度一般競争\業務\R7.10.31_第17回名古屋高速道路起終点調査集計分析業務委託【事後・総合評価　1：2】\"/>
    </mc:Choice>
  </mc:AlternateContent>
  <xr:revisionPtr revIDLastSave="0" documentId="13_ncr:1_{3F2C69CE-5407-4FFA-9D0A-DE1FC9EF1869}" xr6:coauthVersionLast="47" xr6:coauthVersionMax="47" xr10:uidLastSave="{00000000-0000-0000-0000-000000000000}"/>
  <bookViews>
    <workbookView xWindow="-3630" yWindow="-21720" windowWidth="38640" windowHeight="21120" tabRatio="856" activeTab="2" xr2:uid="{00000000-000D-0000-FFFF-FFFF00000000}"/>
  </bookViews>
  <sheets>
    <sheet name="別記様式１（入札参加申込書）" sheetId="1" r:id="rId1"/>
    <sheet name="別記様式２（企業・技術者実績）" sheetId="13" r:id="rId2"/>
    <sheet name="別記様式３（加算点申告表）" sheetId="14" r:id="rId3"/>
    <sheet name="加算点算出チェックリスト" sheetId="10" r:id="rId4"/>
    <sheet name="別記様式４（業務理解度・課題対応方針）" sheetId="22" r:id="rId5"/>
    <sheet name="別記様式５（実施手順等）" sheetId="23" r:id="rId6"/>
  </sheets>
  <definedNames>
    <definedName name="_xlnm._FilterDatabase" localSheetId="2" hidden="1">'別記様式３（加算点申告表）'!$D$35:$D$36</definedName>
    <definedName name="_xlnm.Print_Area" localSheetId="3">加算点算出チェックリスト!$A$1:$D$29</definedName>
    <definedName name="_xlnm.Print_Area" localSheetId="0">'別記様式１（入札参加申込書）'!$A$1:$G$40</definedName>
    <definedName name="_xlnm.Print_Area" localSheetId="1">'別記様式２（企業・技術者実績）'!$A$1:$D$17</definedName>
    <definedName name="_xlnm.Print_Area" localSheetId="2">'別記様式３（加算点申告表）'!$A$1:$S$36</definedName>
    <definedName name="_xlnm.Print_Area" localSheetId="4">'別記様式４（業務理解度・課題対応方針）'!$A$1:$H$44</definedName>
    <definedName name="_xlnm.Print_Area" localSheetId="5">'別記様式５（実施手順等）'!$A$1:$H$43</definedName>
    <definedName name="_xlnm.Print_Titles" localSheetId="3">加算点算出チェックリスト!$2:$8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14" l="1"/>
  <c r="Q14" i="14" l="1"/>
  <c r="E14" i="14" l="1"/>
  <c r="D34" i="14" l="1"/>
  <c r="L34" i="14"/>
  <c r="K14" i="14"/>
  <c r="G14" i="14"/>
  <c r="I14" i="14"/>
  <c r="D30" i="14" l="1"/>
  <c r="D31" i="14" s="1"/>
  <c r="B14" i="14" s="1"/>
  <c r="C14" i="14" s="1"/>
  <c r="L30" i="14"/>
  <c r="L31" i="14" s="1"/>
  <c r="L14" i="14" s="1"/>
  <c r="M14" i="14" s="1"/>
  <c r="R14" i="14" l="1"/>
</calcChain>
</file>

<file path=xl/sharedStrings.xml><?xml version="1.0" encoding="utf-8"?>
<sst xmlns="http://schemas.openxmlformats.org/spreadsheetml/2006/main" count="232" uniqueCount="157">
  <si>
    <t>※下記のチェック欄に✓を入れてください。なお、評価項目で該当がない場合は空欄にしてください。</t>
    <rPh sb="1" eb="3">
      <t>カキ</t>
    </rPh>
    <rPh sb="8" eb="9">
      <t>ラン</t>
    </rPh>
    <rPh sb="12" eb="13">
      <t>イ</t>
    </rPh>
    <rPh sb="23" eb="25">
      <t>ヒョウカ</t>
    </rPh>
    <rPh sb="25" eb="27">
      <t>コウモク</t>
    </rPh>
    <rPh sb="28" eb="30">
      <t>ガイトウ</t>
    </rPh>
    <rPh sb="33" eb="35">
      <t>バアイ</t>
    </rPh>
    <rPh sb="36" eb="38">
      <t>クウラン</t>
    </rPh>
    <phoneticPr fontId="8"/>
  </si>
  <si>
    <t>評 価 項 目</t>
    <rPh sb="0" eb="1">
      <t>ヒョウ</t>
    </rPh>
    <rPh sb="2" eb="3">
      <t>アタイ</t>
    </rPh>
    <rPh sb="4" eb="5">
      <t>コウ</t>
    </rPh>
    <rPh sb="6" eb="7">
      <t>メ</t>
    </rPh>
    <phoneticPr fontId="8"/>
  </si>
  <si>
    <t>チェック欄</t>
    <rPh sb="4" eb="5">
      <t>ラン</t>
    </rPh>
    <phoneticPr fontId="8"/>
  </si>
  <si>
    <t>確　認　項　目</t>
    <rPh sb="0" eb="1">
      <t>アキラ</t>
    </rPh>
    <rPh sb="2" eb="3">
      <t>シノブ</t>
    </rPh>
    <rPh sb="4" eb="5">
      <t>コウ</t>
    </rPh>
    <rPh sb="6" eb="7">
      <t>メ</t>
    </rPh>
    <phoneticPr fontId="8"/>
  </si>
  <si>
    <t>加算点申告表で選択した加算点数は間違っていないか？</t>
    <rPh sb="0" eb="2">
      <t>カサン</t>
    </rPh>
    <rPh sb="2" eb="3">
      <t>テン</t>
    </rPh>
    <rPh sb="3" eb="5">
      <t>シンコク</t>
    </rPh>
    <rPh sb="5" eb="6">
      <t>ヒョウ</t>
    </rPh>
    <rPh sb="7" eb="9">
      <t>センタク</t>
    </rPh>
    <rPh sb="11" eb="13">
      <t>カサン</t>
    </rPh>
    <rPh sb="13" eb="15">
      <t>テンスウ</t>
    </rPh>
    <rPh sb="16" eb="18">
      <t>マチガ</t>
    </rPh>
    <phoneticPr fontId="8"/>
  </si>
  <si>
    <t>・</t>
    <phoneticPr fontId="1"/>
  </si>
  <si>
    <t>加算点</t>
    <rPh sb="0" eb="3">
      <t>カサンテン</t>
    </rPh>
    <phoneticPr fontId="1"/>
  </si>
  <si>
    <t>実績なし</t>
    <rPh sb="0" eb="2">
      <t>ジッセキ</t>
    </rPh>
    <phoneticPr fontId="1"/>
  </si>
  <si>
    <t>評価基準</t>
    <rPh sb="0" eb="2">
      <t>ヒョウカ</t>
    </rPh>
    <rPh sb="2" eb="4">
      <t>キジュン</t>
    </rPh>
    <phoneticPr fontId="1"/>
  </si>
  <si>
    <t>名古屋高速道路公社</t>
    <rPh sb="0" eb="3">
      <t>ナゴヤ</t>
    </rPh>
    <rPh sb="3" eb="5">
      <t>コウソク</t>
    </rPh>
    <rPh sb="5" eb="7">
      <t>ドウロ</t>
    </rPh>
    <rPh sb="7" eb="9">
      <t>コウシャ</t>
    </rPh>
    <phoneticPr fontId="1"/>
  </si>
  <si>
    <t>入　札　参　加　申　込　書</t>
    <rPh sb="0" eb="1">
      <t>イリ</t>
    </rPh>
    <rPh sb="2" eb="3">
      <t>サツ</t>
    </rPh>
    <rPh sb="4" eb="5">
      <t>サン</t>
    </rPh>
    <rPh sb="6" eb="7">
      <t>カ</t>
    </rPh>
    <rPh sb="8" eb="9">
      <t>サル</t>
    </rPh>
    <rPh sb="10" eb="11">
      <t>コミ</t>
    </rPh>
    <rPh sb="12" eb="13">
      <t>ショ</t>
    </rPh>
    <phoneticPr fontId="1"/>
  </si>
  <si>
    <t>担当者の所属・氏名</t>
    <rPh sb="0" eb="3">
      <t>タントウシャ</t>
    </rPh>
    <rPh sb="4" eb="6">
      <t>ショゾク</t>
    </rPh>
    <rPh sb="7" eb="9">
      <t>シメイ</t>
    </rPh>
    <phoneticPr fontId="1"/>
  </si>
  <si>
    <t>連絡先（ＴＥＬ）</t>
    <rPh sb="0" eb="3">
      <t>レンラクサキ</t>
    </rPh>
    <phoneticPr fontId="1"/>
  </si>
  <si>
    <t>代表者職氏名</t>
    <rPh sb="3" eb="4">
      <t>ショク</t>
    </rPh>
    <phoneticPr fontId="1"/>
  </si>
  <si>
    <t>取得年月日</t>
    <rPh sb="0" eb="2">
      <t>シュトク</t>
    </rPh>
    <rPh sb="2" eb="5">
      <t>ネンガッピ</t>
    </rPh>
    <phoneticPr fontId="1"/>
  </si>
  <si>
    <t>番号</t>
    <rPh sb="0" eb="2">
      <t>バンゴウ</t>
    </rPh>
    <phoneticPr fontId="1"/>
  </si>
  <si>
    <t>企業信頼度</t>
    <rPh sb="0" eb="2">
      <t>キギョウ</t>
    </rPh>
    <rPh sb="2" eb="5">
      <t>シンライド</t>
    </rPh>
    <phoneticPr fontId="1"/>
  </si>
  <si>
    <t>減点</t>
    <rPh sb="0" eb="2">
      <t>ゲンテン</t>
    </rPh>
    <phoneticPr fontId="1"/>
  </si>
  <si>
    <t>評定点</t>
    <rPh sb="0" eb="2">
      <t>ヒョウテイ</t>
    </rPh>
    <rPh sb="2" eb="3">
      <t>テン</t>
    </rPh>
    <phoneticPr fontId="1"/>
  </si>
  <si>
    <t>会社名</t>
    <rPh sb="0" eb="3">
      <t>カイシャメイ</t>
    </rPh>
    <phoneticPr fontId="1"/>
  </si>
  <si>
    <t>【記入上の注意】</t>
    <rPh sb="1" eb="3">
      <t>キニュウ</t>
    </rPh>
    <rPh sb="3" eb="4">
      <t>ジョウ</t>
    </rPh>
    <rPh sb="5" eb="7">
      <t>チュウイ</t>
    </rPh>
    <phoneticPr fontId="1"/>
  </si>
  <si>
    <t>黄色着色のセルは直接入力してください。</t>
    <rPh sb="0" eb="2">
      <t>キイロ</t>
    </rPh>
    <rPh sb="2" eb="4">
      <t>チャクショク</t>
    </rPh>
    <rPh sb="8" eb="10">
      <t>チョクセツ</t>
    </rPh>
    <rPh sb="10" eb="12">
      <t>ニュウリョク</t>
    </rPh>
    <phoneticPr fontId="1"/>
  </si>
  <si>
    <t>措置</t>
    <rPh sb="0" eb="2">
      <t>ソチ</t>
    </rPh>
    <phoneticPr fontId="1"/>
  </si>
  <si>
    <t>加算点等計</t>
    <rPh sb="0" eb="2">
      <t>カサン</t>
    </rPh>
    <rPh sb="2" eb="3">
      <t>テン</t>
    </rPh>
    <rPh sb="3" eb="4">
      <t>トウ</t>
    </rPh>
    <rPh sb="4" eb="5">
      <t>ケイ</t>
    </rPh>
    <phoneticPr fontId="1"/>
  </si>
  <si>
    <t>企業の実績</t>
    <rPh sb="0" eb="2">
      <t>キギョウ</t>
    </rPh>
    <rPh sb="3" eb="5">
      <t>ジッセキ</t>
    </rPh>
    <phoneticPr fontId="1"/>
  </si>
  <si>
    <t>　　　　会社名：</t>
    <rPh sb="4" eb="6">
      <t>カイシャ</t>
    </rPh>
    <rPh sb="6" eb="7">
      <t>メイ</t>
    </rPh>
    <phoneticPr fontId="1"/>
  </si>
  <si>
    <t>発注機関</t>
    <rPh sb="0" eb="2">
      <t>ハッチュウ</t>
    </rPh>
    <rPh sb="2" eb="4">
      <t>キカン</t>
    </rPh>
    <phoneticPr fontId="1"/>
  </si>
  <si>
    <t>加算点算出チェックリスト【入札参加者用】</t>
    <rPh sb="0" eb="2">
      <t>カサン</t>
    </rPh>
    <rPh sb="2" eb="3">
      <t>テン</t>
    </rPh>
    <rPh sb="3" eb="5">
      <t>サンシュツ</t>
    </rPh>
    <rPh sb="13" eb="15">
      <t>ニュウサツ</t>
    </rPh>
    <rPh sb="15" eb="18">
      <t>サンカシャ</t>
    </rPh>
    <rPh sb="18" eb="19">
      <t>ヨウ</t>
    </rPh>
    <phoneticPr fontId="8"/>
  </si>
  <si>
    <t>企業及び配置予定技術者の実績</t>
    <rPh sb="0" eb="2">
      <t>キギョウ</t>
    </rPh>
    <rPh sb="2" eb="3">
      <t>オヨ</t>
    </rPh>
    <rPh sb="4" eb="6">
      <t>ハイチ</t>
    </rPh>
    <rPh sb="6" eb="8">
      <t>ヨテイ</t>
    </rPh>
    <rPh sb="8" eb="11">
      <t>ギジュツシャ</t>
    </rPh>
    <rPh sb="12" eb="14">
      <t>ジッセキ</t>
    </rPh>
    <phoneticPr fontId="1"/>
  </si>
  <si>
    <t>技術者表彰</t>
    <rPh sb="0" eb="3">
      <t>ギジュツシャ</t>
    </rPh>
    <rPh sb="3" eb="5">
      <t>ヒョウショウ</t>
    </rPh>
    <phoneticPr fontId="8"/>
  </si>
  <si>
    <t>公社</t>
    <rPh sb="0" eb="2">
      <t>コウシャ</t>
    </rPh>
    <phoneticPr fontId="1"/>
  </si>
  <si>
    <t>他機関</t>
    <rPh sb="0" eb="1">
      <t>タ</t>
    </rPh>
    <rPh sb="1" eb="3">
      <t>キカン</t>
    </rPh>
    <phoneticPr fontId="1"/>
  </si>
  <si>
    <t>判定</t>
    <rPh sb="0" eb="2">
      <t>ハンテイ</t>
    </rPh>
    <phoneticPr fontId="1"/>
  </si>
  <si>
    <t>採用評定点</t>
    <rPh sb="0" eb="2">
      <t>サイヨウ</t>
    </rPh>
    <rPh sb="2" eb="4">
      <t>ヒョウテイ</t>
    </rPh>
    <rPh sb="4" eb="5">
      <t>テン</t>
    </rPh>
    <phoneticPr fontId="1"/>
  </si>
  <si>
    <t>橙色着色のセルは、セル中の選択項目から選択してください。加算点・減点は選択した内容に応じて自動で表示されます。</t>
    <rPh sb="0" eb="2">
      <t>ダイダイイロ</t>
    </rPh>
    <rPh sb="2" eb="4">
      <t>チャクショク</t>
    </rPh>
    <rPh sb="11" eb="12">
      <t>チュウ</t>
    </rPh>
    <rPh sb="13" eb="15">
      <t>センタク</t>
    </rPh>
    <rPh sb="15" eb="17">
      <t>コウモク</t>
    </rPh>
    <rPh sb="19" eb="21">
      <t>センタク</t>
    </rPh>
    <rPh sb="28" eb="31">
      <t>カサンテン</t>
    </rPh>
    <rPh sb="32" eb="34">
      <t>ゲンテン</t>
    </rPh>
    <rPh sb="35" eb="37">
      <t>センタク</t>
    </rPh>
    <rPh sb="39" eb="41">
      <t>ナイヨウ</t>
    </rPh>
    <rPh sb="42" eb="43">
      <t>オウ</t>
    </rPh>
    <rPh sb="45" eb="47">
      <t>ジドウ</t>
    </rPh>
    <rPh sb="48" eb="50">
      <t>ヒョウジ</t>
    </rPh>
    <phoneticPr fontId="1"/>
  </si>
  <si>
    <t>別記様式１</t>
    <rPh sb="0" eb="2">
      <t>ベッキ</t>
    </rPh>
    <rPh sb="2" eb="4">
      <t>ヨウシキ</t>
    </rPh>
    <phoneticPr fontId="1"/>
  </si>
  <si>
    <t>住所</t>
    <phoneticPr fontId="1"/>
  </si>
  <si>
    <t>商号又は名称</t>
    <phoneticPr fontId="1"/>
  </si>
  <si>
    <t>別記様式２</t>
    <rPh sb="0" eb="2">
      <t>ベッキ</t>
    </rPh>
    <rPh sb="2" eb="4">
      <t>ヨウシキ</t>
    </rPh>
    <phoneticPr fontId="1"/>
  </si>
  <si>
    <t>別記様式３</t>
    <rPh sb="0" eb="2">
      <t>ベッキ</t>
    </rPh>
    <rPh sb="2" eb="4">
      <t>ヨウシキ</t>
    </rPh>
    <phoneticPr fontId="1"/>
  </si>
  <si>
    <t>加 算 点 申 告 表</t>
    <rPh sb="0" eb="1">
      <t>カ</t>
    </rPh>
    <rPh sb="2" eb="3">
      <t>ザン</t>
    </rPh>
    <rPh sb="4" eb="5">
      <t>テン</t>
    </rPh>
    <rPh sb="6" eb="7">
      <t>サル</t>
    </rPh>
    <rPh sb="8" eb="9">
      <t>コク</t>
    </rPh>
    <rPh sb="10" eb="11">
      <t>ヒョウ</t>
    </rPh>
    <phoneticPr fontId="1"/>
  </si>
  <si>
    <t>配置予定技術者氏名</t>
    <rPh sb="0" eb="2">
      <t>ハイチ</t>
    </rPh>
    <rPh sb="2" eb="4">
      <t>ヨテイ</t>
    </rPh>
    <rPh sb="4" eb="7">
      <t>ギジュツシャ</t>
    </rPh>
    <rPh sb="7" eb="9">
      <t>シメイ</t>
    </rPh>
    <phoneticPr fontId="1"/>
  </si>
  <si>
    <t>業務名</t>
    <rPh sb="0" eb="3">
      <t>ギョウムメイ</t>
    </rPh>
    <phoneticPr fontId="1"/>
  </si>
  <si>
    <t>TECRIS登録番号</t>
    <rPh sb="6" eb="8">
      <t>トウロク</t>
    </rPh>
    <rPh sb="8" eb="10">
      <t>バンゴウ</t>
    </rPh>
    <phoneticPr fontId="1"/>
  </si>
  <si>
    <t>履行期間</t>
    <rPh sb="0" eb="2">
      <t>リコウ</t>
    </rPh>
    <rPh sb="2" eb="4">
      <t>キカン</t>
    </rPh>
    <phoneticPr fontId="1"/>
  </si>
  <si>
    <t>資格等</t>
    <rPh sb="0" eb="2">
      <t>シカク</t>
    </rPh>
    <rPh sb="2" eb="3">
      <t>トウ</t>
    </rPh>
    <phoneticPr fontId="1"/>
  </si>
  <si>
    <t>配置予定管理技術者の氏名</t>
    <rPh sb="0" eb="2">
      <t>ハイチ</t>
    </rPh>
    <rPh sb="2" eb="4">
      <t>ヨテイ</t>
    </rPh>
    <rPh sb="4" eb="6">
      <t>カンリ</t>
    </rPh>
    <rPh sb="6" eb="9">
      <t>ギジュツシャ</t>
    </rPh>
    <rPh sb="10" eb="12">
      <t>シメイ</t>
    </rPh>
    <phoneticPr fontId="1"/>
  </si>
  <si>
    <t>配置予定管理技術者の実績等</t>
    <rPh sb="0" eb="2">
      <t>ハイチ</t>
    </rPh>
    <rPh sb="2" eb="4">
      <t>ヨテイ</t>
    </rPh>
    <rPh sb="4" eb="6">
      <t>カンリ</t>
    </rPh>
    <rPh sb="6" eb="9">
      <t>ギジュツシャ</t>
    </rPh>
    <rPh sb="10" eb="12">
      <t>ジッセキ</t>
    </rPh>
    <rPh sb="12" eb="13">
      <t>トウ</t>
    </rPh>
    <phoneticPr fontId="1"/>
  </si>
  <si>
    <t>業務名：</t>
    <rPh sb="0" eb="2">
      <t>ギョウム</t>
    </rPh>
    <rPh sb="2" eb="3">
      <t>メイ</t>
    </rPh>
    <phoneticPr fontId="1"/>
  </si>
  <si>
    <t>業務場所：</t>
    <rPh sb="0" eb="2">
      <t>ギョウム</t>
    </rPh>
    <rPh sb="2" eb="4">
      <t>バショ</t>
    </rPh>
    <phoneticPr fontId="1"/>
  </si>
  <si>
    <t>○○○○
株式会社</t>
    <rPh sb="5" eb="7">
      <t>カブシキ</t>
    </rPh>
    <rPh sb="7" eb="9">
      <t>カイシャ</t>
    </rPh>
    <phoneticPr fontId="1"/>
  </si>
  <si>
    <t>業務成績</t>
    <rPh sb="0" eb="2">
      <t>ギョウム</t>
    </rPh>
    <rPh sb="2" eb="4">
      <t>セイセキ</t>
    </rPh>
    <phoneticPr fontId="1"/>
  </si>
  <si>
    <t>76点以上</t>
    <rPh sb="2" eb="3">
      <t>テン</t>
    </rPh>
    <rPh sb="3" eb="5">
      <t>イジョウ</t>
    </rPh>
    <phoneticPr fontId="1"/>
  </si>
  <si>
    <t>73点以上76点未満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</si>
  <si>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70点以上73点未満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</si>
  <si>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60点以上70点未満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</si>
  <si>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60点未満</t>
    <rPh sb="2" eb="3">
      <t>テン</t>
    </rPh>
    <rPh sb="3" eb="5">
      <t>ミマン</t>
    </rPh>
    <phoneticPr fontId="1"/>
  </si>
  <si>
    <t>業務成績判定表</t>
    <rPh sb="0" eb="2">
      <t>ギョウム</t>
    </rPh>
    <rPh sb="2" eb="4">
      <t>セイセキ</t>
    </rPh>
    <rPh sb="4" eb="6">
      <t>ハンテイ</t>
    </rPh>
    <rPh sb="6" eb="7">
      <t>オモテ</t>
    </rPh>
    <phoneticPr fontId="1"/>
  </si>
  <si>
    <t>業務成績の
発注機関</t>
    <rPh sb="0" eb="2">
      <t>ギョウム</t>
    </rPh>
    <rPh sb="2" eb="4">
      <t>セイセキ</t>
    </rPh>
    <rPh sb="6" eb="8">
      <t>ハッチュウ</t>
    </rPh>
    <rPh sb="8" eb="10">
      <t>キカン</t>
    </rPh>
    <phoneticPr fontId="1"/>
  </si>
  <si>
    <t>業務成績入力</t>
    <rPh sb="0" eb="2">
      <t>ギョウム</t>
    </rPh>
    <rPh sb="2" eb="4">
      <t>セイセキ</t>
    </rPh>
    <rPh sb="4" eb="6">
      <t>ニュウリョク</t>
    </rPh>
    <phoneticPr fontId="1"/>
  </si>
  <si>
    <t>業務拠点</t>
    <rPh sb="0" eb="2">
      <t>ギョウム</t>
    </rPh>
    <rPh sb="2" eb="4">
      <t>キョテン</t>
    </rPh>
    <phoneticPr fontId="1"/>
  </si>
  <si>
    <t>上記以外</t>
    <rPh sb="0" eb="2">
      <t>ジョウキ</t>
    </rPh>
    <rPh sb="2" eb="4">
      <t>イガイ</t>
    </rPh>
    <phoneticPr fontId="1"/>
  </si>
  <si>
    <t>所在地</t>
    <rPh sb="0" eb="3">
      <t>ショザイチ</t>
    </rPh>
    <phoneticPr fontId="1"/>
  </si>
  <si>
    <t>表彰実績</t>
    <rPh sb="0" eb="2">
      <t>ヒョウショウ</t>
    </rPh>
    <rPh sb="2" eb="4">
      <t>ジッセキ</t>
    </rPh>
    <phoneticPr fontId="1"/>
  </si>
  <si>
    <t>事故及び不誠実な行為</t>
    <rPh sb="0" eb="2">
      <t>ジコ</t>
    </rPh>
    <rPh sb="2" eb="3">
      <t>オヨ</t>
    </rPh>
    <rPh sb="4" eb="7">
      <t>フセイジツ</t>
    </rPh>
    <rPh sb="8" eb="10">
      <t>コウイ</t>
    </rPh>
    <phoneticPr fontId="1"/>
  </si>
  <si>
    <t>該当なし</t>
    <rPh sb="0" eb="2">
      <t>ガイトウ</t>
    </rPh>
    <phoneticPr fontId="1"/>
  </si>
  <si>
    <t>文書注意</t>
    <rPh sb="0" eb="2">
      <t>ブンショ</t>
    </rPh>
    <rPh sb="2" eb="4">
      <t>チュウイ</t>
    </rPh>
    <phoneticPr fontId="1"/>
  </si>
  <si>
    <t>口頭注意</t>
    <rPh sb="0" eb="2">
      <t>コウトウ</t>
    </rPh>
    <rPh sb="2" eb="4">
      <t>チュウイ</t>
    </rPh>
    <phoneticPr fontId="1"/>
  </si>
  <si>
    <t>管理技術者</t>
    <rPh sb="0" eb="2">
      <t>カンリ</t>
    </rPh>
    <rPh sb="2" eb="5">
      <t>ギジュツシャ</t>
    </rPh>
    <phoneticPr fontId="1"/>
  </si>
  <si>
    <t>資格</t>
    <rPh sb="0" eb="2">
      <t>シカク</t>
    </rPh>
    <phoneticPr fontId="1"/>
  </si>
  <si>
    <t>技術士</t>
    <rPh sb="0" eb="3">
      <t>ギジュツシ</t>
    </rPh>
    <phoneticPr fontId="1"/>
  </si>
  <si>
    <t>79点以上</t>
    <rPh sb="2" eb="3">
      <t>テン</t>
    </rPh>
    <rPh sb="3" eb="5">
      <t>イジョウ</t>
    </rPh>
    <phoneticPr fontId="1"/>
  </si>
  <si>
    <t>78点以上79点未満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</si>
  <si>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77点以上78点未満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</si>
  <si>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76点以上77点未満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</si>
  <si>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75点以上76点未満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</si>
  <si>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74点以上75点未満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</si>
  <si>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73点以上74点未満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</si>
  <si>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72点以上73点未満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</si>
  <si>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70点以上72点未満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</si>
  <si>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業務成績評定通知書に記載されている点数を入力する。</t>
    <rPh sb="0" eb="2">
      <t>ギョウム</t>
    </rPh>
    <rPh sb="2" eb="4">
      <t>セイセキ</t>
    </rPh>
    <rPh sb="4" eb="6">
      <t>ヒョウテイ</t>
    </rPh>
    <rPh sb="6" eb="9">
      <t>ツウチショ</t>
    </rPh>
    <rPh sb="10" eb="12">
      <t>キサイ</t>
    </rPh>
    <rPh sb="17" eb="19">
      <t>テンスウ</t>
    </rPh>
    <rPh sb="20" eb="22">
      <t>ニュウリョク</t>
    </rPh>
    <phoneticPr fontId="1"/>
  </si>
  <si>
    <t>管内に本店</t>
    <rPh sb="0" eb="2">
      <t>カンナイ</t>
    </rPh>
    <rPh sb="3" eb="5">
      <t>ホンテン</t>
    </rPh>
    <phoneticPr fontId="1"/>
  </si>
  <si>
    <t>管内に支店又は営業所、県内に本店</t>
    <rPh sb="0" eb="2">
      <t>カンナイ</t>
    </rPh>
    <rPh sb="3" eb="5">
      <t>シテン</t>
    </rPh>
    <rPh sb="5" eb="6">
      <t>マタ</t>
    </rPh>
    <rPh sb="7" eb="10">
      <t>エイギョウショ</t>
    </rPh>
    <rPh sb="11" eb="13">
      <t>ケンナイ</t>
    </rPh>
    <rPh sb="14" eb="16">
      <t>ホンテン</t>
    </rPh>
    <phoneticPr fontId="1"/>
  </si>
  <si>
    <t>業務成績評定通知書（管理技術者、担当技術者）に</t>
    <rPh sb="0" eb="2">
      <t>ギョウム</t>
    </rPh>
    <rPh sb="2" eb="4">
      <t>セイセキ</t>
    </rPh>
    <rPh sb="4" eb="6">
      <t>ヒョウテイ</t>
    </rPh>
    <rPh sb="6" eb="9">
      <t>ツウチショ</t>
    </rPh>
    <rPh sb="10" eb="12">
      <t>カンリ</t>
    </rPh>
    <rPh sb="12" eb="15">
      <t>ギジュツシャ</t>
    </rPh>
    <phoneticPr fontId="1"/>
  </si>
  <si>
    <t>手持ち業務</t>
    <rPh sb="0" eb="2">
      <t>テモ</t>
    </rPh>
    <rPh sb="3" eb="5">
      <t>ギョウム</t>
    </rPh>
    <phoneticPr fontId="1"/>
  </si>
  <si>
    <t>○</t>
    <phoneticPr fontId="1"/>
  </si>
  <si>
    <t>×</t>
    <phoneticPr fontId="1"/>
  </si>
  <si>
    <t>業務名：</t>
    <rPh sb="0" eb="2">
      <t>ギョウム</t>
    </rPh>
    <phoneticPr fontId="8"/>
  </si>
  <si>
    <t>技術者成績判定表</t>
    <rPh sb="0" eb="3">
      <t>ギジュツシャ</t>
    </rPh>
    <rPh sb="3" eb="5">
      <t>セイセキ</t>
    </rPh>
    <rPh sb="5" eb="7">
      <t>ハンテイ</t>
    </rPh>
    <rPh sb="7" eb="8">
      <t>オモテ</t>
    </rPh>
    <phoneticPr fontId="1"/>
  </si>
  <si>
    <t>資格名</t>
    <rPh sb="0" eb="2">
      <t>シカク</t>
    </rPh>
    <rPh sb="2" eb="3">
      <t>メイ</t>
    </rPh>
    <phoneticPr fontId="1"/>
  </si>
  <si>
    <t>業務成績</t>
    <rPh sb="2" eb="4">
      <t>セイセキ</t>
    </rPh>
    <phoneticPr fontId="8"/>
  </si>
  <si>
    <t>業務成績点の添付資料の準備はできているか？</t>
    <rPh sb="2" eb="4">
      <t>セイセキ</t>
    </rPh>
    <rPh sb="4" eb="5">
      <t>テン</t>
    </rPh>
    <rPh sb="6" eb="8">
      <t>テンプ</t>
    </rPh>
    <rPh sb="8" eb="10">
      <t>シリョウ</t>
    </rPh>
    <rPh sb="11" eb="13">
      <t>ジュンビ</t>
    </rPh>
    <phoneticPr fontId="8"/>
  </si>
  <si>
    <t>優良業務表彰</t>
    <rPh sb="0" eb="2">
      <t>ユウリョウ</t>
    </rPh>
    <rPh sb="4" eb="6">
      <t>ヒョウショウ</t>
    </rPh>
    <phoneticPr fontId="8"/>
  </si>
  <si>
    <t>優良業務表彰の添付資料の準備はできているか？</t>
    <rPh sb="0" eb="2">
      <t>ユウリョウ</t>
    </rPh>
    <rPh sb="4" eb="6">
      <t>ヒョウショウ</t>
    </rPh>
    <phoneticPr fontId="8"/>
  </si>
  <si>
    <t>業務拠点</t>
    <rPh sb="0" eb="2">
      <t>ギョウム</t>
    </rPh>
    <rPh sb="2" eb="4">
      <t>キョテン</t>
    </rPh>
    <phoneticPr fontId="8"/>
  </si>
  <si>
    <t>文書注意等</t>
    <rPh sb="0" eb="2">
      <t>ブンショ</t>
    </rPh>
    <rPh sb="2" eb="4">
      <t>チュウイ</t>
    </rPh>
    <rPh sb="4" eb="5">
      <t>トウ</t>
    </rPh>
    <phoneticPr fontId="8"/>
  </si>
  <si>
    <t>管理技術者</t>
    <rPh sb="0" eb="2">
      <t>カンリ</t>
    </rPh>
    <rPh sb="2" eb="5">
      <t>ギジュツシャ</t>
    </rPh>
    <phoneticPr fontId="8"/>
  </si>
  <si>
    <t>業務成績点（技術者）の添付資料の準備はできているか？</t>
    <rPh sb="2" eb="4">
      <t>セイセキ</t>
    </rPh>
    <rPh sb="4" eb="5">
      <t>テン</t>
    </rPh>
    <rPh sb="11" eb="13">
      <t>テンプ</t>
    </rPh>
    <rPh sb="13" eb="15">
      <t>シリョウ</t>
    </rPh>
    <rPh sb="16" eb="18">
      <t>ジュンビ</t>
    </rPh>
    <phoneticPr fontId="8"/>
  </si>
  <si>
    <t>優良技術者表彰の添付資料の準備はできているか？</t>
    <rPh sb="0" eb="2">
      <t>ユウリョウ</t>
    </rPh>
    <rPh sb="2" eb="5">
      <t>ギジュツシャ</t>
    </rPh>
    <rPh sb="5" eb="7">
      <t>ヒョウショウ</t>
    </rPh>
    <phoneticPr fontId="8"/>
  </si>
  <si>
    <t>資格等は公告で設定されたものであるか？</t>
    <rPh sb="0" eb="2">
      <t>シカク</t>
    </rPh>
    <rPh sb="2" eb="3">
      <t>トウ</t>
    </rPh>
    <rPh sb="4" eb="6">
      <t>コウコク</t>
    </rPh>
    <rPh sb="7" eb="9">
      <t>セッテイ</t>
    </rPh>
    <phoneticPr fontId="8"/>
  </si>
  <si>
    <t>資格等が確認できる添付資料の準備はできているか？</t>
    <rPh sb="0" eb="2">
      <t>シカク</t>
    </rPh>
    <rPh sb="2" eb="3">
      <t>トウ</t>
    </rPh>
    <rPh sb="4" eb="6">
      <t>カクニン</t>
    </rPh>
    <rPh sb="9" eb="11">
      <t>テンプ</t>
    </rPh>
    <rPh sb="11" eb="13">
      <t>シリョウ</t>
    </rPh>
    <rPh sb="14" eb="16">
      <t>ジュンビ</t>
    </rPh>
    <phoneticPr fontId="8"/>
  </si>
  <si>
    <t>資格等</t>
    <rPh sb="0" eb="2">
      <t>シカク</t>
    </rPh>
    <rPh sb="2" eb="3">
      <t>トウ</t>
    </rPh>
    <phoneticPr fontId="8"/>
  </si>
  <si>
    <t>会社名：</t>
    <rPh sb="0" eb="3">
      <t>カイシャメイ</t>
    </rPh>
    <phoneticPr fontId="1"/>
  </si>
  <si>
    <t>別記様式４</t>
    <rPh sb="0" eb="2">
      <t>ベッキ</t>
    </rPh>
    <rPh sb="2" eb="4">
      <t>ヨウシキ</t>
    </rPh>
    <phoneticPr fontId="1"/>
  </si>
  <si>
    <t>別記様式５</t>
    <rPh sb="0" eb="2">
      <t>ベッキ</t>
    </rPh>
    <rPh sb="2" eb="4">
      <t>ヨウシキ</t>
    </rPh>
    <phoneticPr fontId="1"/>
  </si>
  <si>
    <t>-</t>
    <phoneticPr fontId="1"/>
  </si>
  <si>
    <t>要件を満たす</t>
    <rPh sb="0" eb="2">
      <t>ヨウケン</t>
    </rPh>
    <rPh sb="3" eb="4">
      <t>ミ</t>
    </rPh>
    <phoneticPr fontId="1"/>
  </si>
  <si>
    <t>要件を満たさない</t>
    <rPh sb="0" eb="2">
      <t>ヨウケン</t>
    </rPh>
    <rPh sb="3" eb="4">
      <t>ミ</t>
    </rPh>
    <phoneticPr fontId="1"/>
  </si>
  <si>
    <t>かつ10件未満</t>
    <rPh sb="4" eb="5">
      <t>ケン</t>
    </rPh>
    <rPh sb="5" eb="7">
      <t>ミマン</t>
    </rPh>
    <phoneticPr fontId="1"/>
  </si>
  <si>
    <t>令和    　年    　月    　日</t>
    <rPh sb="0" eb="2">
      <t>レイワ</t>
    </rPh>
    <phoneticPr fontId="1"/>
  </si>
  <si>
    <t>　　　　年　　月　　日から　　　　年　　月　　日まで</t>
    <rPh sb="4" eb="5">
      <t>ネン</t>
    </rPh>
    <rPh sb="7" eb="8">
      <t>ガツ</t>
    </rPh>
    <rPh sb="10" eb="11">
      <t>ニチ</t>
    </rPh>
    <rPh sb="17" eb="18">
      <t>ネン</t>
    </rPh>
    <rPh sb="20" eb="21">
      <t>ガツ</t>
    </rPh>
    <rPh sb="23" eb="24">
      <t>ニチ</t>
    </rPh>
    <phoneticPr fontId="1"/>
  </si>
  <si>
    <t>【工程計画】</t>
    <rPh sb="1" eb="3">
      <t>コウテイ</t>
    </rPh>
    <rPh sb="3" eb="5">
      <t>ケイカク</t>
    </rPh>
    <phoneticPr fontId="1"/>
  </si>
  <si>
    <t>　　よい。また、各項目の記載範囲、実施フロー及び工程計画の位置や大きさは変更してよい。</t>
    <rPh sb="8" eb="11">
      <t>カクコウモク</t>
    </rPh>
    <rPh sb="12" eb="14">
      <t>キサイ</t>
    </rPh>
    <rPh sb="14" eb="16">
      <t>ハンイ</t>
    </rPh>
    <phoneticPr fontId="1"/>
  </si>
  <si>
    <t>　　番号・メールアドレス・住所等）を記載してはならない。</t>
    <phoneticPr fontId="1"/>
  </si>
  <si>
    <t>注2：技術提案内容に提出者を特定することができる内容の記述（具体的な社名・個人名・電話</t>
    <rPh sb="3" eb="5">
      <t>ギジュツ</t>
    </rPh>
    <rPh sb="5" eb="7">
      <t>テイアン</t>
    </rPh>
    <rPh sb="7" eb="9">
      <t>ナイヨウ</t>
    </rPh>
    <phoneticPr fontId="1"/>
  </si>
  <si>
    <t>業務成績点は他機関発注のものである場合、低減率（0.94）を乗じて得たものとなっているか？</t>
    <rPh sb="2" eb="4">
      <t>セイセキ</t>
    </rPh>
    <rPh sb="4" eb="5">
      <t>テン</t>
    </rPh>
    <rPh sb="6" eb="7">
      <t>ホカ</t>
    </rPh>
    <rPh sb="7" eb="9">
      <t>キカン</t>
    </rPh>
    <rPh sb="9" eb="11">
      <t>ハッチュウ</t>
    </rPh>
    <rPh sb="17" eb="19">
      <t>バアイ</t>
    </rPh>
    <rPh sb="20" eb="22">
      <t>テイゲン</t>
    </rPh>
    <rPh sb="22" eb="23">
      <t>リツ</t>
    </rPh>
    <rPh sb="30" eb="31">
      <t>ジョウ</t>
    </rPh>
    <rPh sb="33" eb="34">
      <t>エ</t>
    </rPh>
    <phoneticPr fontId="8"/>
  </si>
  <si>
    <t>業務成績点（技術者）は他機関発注のものである場合、低減率（0.94）を乗じて得たものとなっているか？</t>
    <rPh sb="2" eb="4">
      <t>セイセキ</t>
    </rPh>
    <rPh sb="4" eb="5">
      <t>テン</t>
    </rPh>
    <rPh sb="11" eb="12">
      <t>ホカ</t>
    </rPh>
    <rPh sb="12" eb="14">
      <t>キカン</t>
    </rPh>
    <rPh sb="14" eb="16">
      <t>ハッチュウ</t>
    </rPh>
    <rPh sb="22" eb="24">
      <t>バアイ</t>
    </rPh>
    <rPh sb="25" eb="27">
      <t>テイゲン</t>
    </rPh>
    <rPh sb="27" eb="28">
      <t>リツ</t>
    </rPh>
    <rPh sb="35" eb="36">
      <t>ジョウ</t>
    </rPh>
    <rPh sb="38" eb="39">
      <t>エ</t>
    </rPh>
    <phoneticPr fontId="8"/>
  </si>
  <si>
    <t>CPDの取得状況</t>
    <phoneticPr fontId="1"/>
  </si>
  <si>
    <t>評価対象団体に間違いはないか？</t>
    <rPh sb="0" eb="2">
      <t>ヒョウカ</t>
    </rPh>
    <rPh sb="2" eb="4">
      <t>タイショウ</t>
    </rPh>
    <rPh sb="4" eb="6">
      <t>ダンタイ</t>
    </rPh>
    <rPh sb="7" eb="9">
      <t>マチガ</t>
    </rPh>
    <phoneticPr fontId="1"/>
  </si>
  <si>
    <t>1年間で取得すべき年間推奨基準値以上のCPD単位取得となっているか？</t>
    <rPh sb="1" eb="3">
      <t>ネンカン</t>
    </rPh>
    <rPh sb="4" eb="6">
      <t>シュトク</t>
    </rPh>
    <rPh sb="9" eb="11">
      <t>ネンカン</t>
    </rPh>
    <rPh sb="11" eb="13">
      <t>スイショウ</t>
    </rPh>
    <rPh sb="13" eb="16">
      <t>キジュンチ</t>
    </rPh>
    <rPh sb="16" eb="18">
      <t>イジョウ</t>
    </rPh>
    <rPh sb="22" eb="24">
      <t>タンイ</t>
    </rPh>
    <rPh sb="24" eb="26">
      <t>シュトク</t>
    </rPh>
    <phoneticPr fontId="1"/>
  </si>
  <si>
    <t>【同種業務の成績】</t>
    <rPh sb="1" eb="3">
      <t>ドウシュ</t>
    </rPh>
    <rPh sb="3" eb="5">
      <t>ギョウム</t>
    </rPh>
    <rPh sb="6" eb="8">
      <t>セイセキ</t>
    </rPh>
    <phoneticPr fontId="1"/>
  </si>
  <si>
    <t>【同種業務の技術者の成績】</t>
    <rPh sb="1" eb="3">
      <t>ドウシュ</t>
    </rPh>
    <rPh sb="3" eb="5">
      <t>ギョウム</t>
    </rPh>
    <rPh sb="6" eb="8">
      <t>ギジュツ</t>
    </rPh>
    <rPh sb="8" eb="9">
      <t>シャ</t>
    </rPh>
    <rPh sb="10" eb="12">
      <t>セイセキ</t>
    </rPh>
    <phoneticPr fontId="1"/>
  </si>
  <si>
    <t>企業</t>
    <rPh sb="0" eb="2">
      <t>キギョウ</t>
    </rPh>
    <phoneticPr fontId="8"/>
  </si>
  <si>
    <t>加算点を過大に及び減点を過小に申告した場合、入札公告に記載の方法で減点しますので、ご注意ください。</t>
    <rPh sb="0" eb="3">
      <t>カサンテン</t>
    </rPh>
    <rPh sb="4" eb="6">
      <t>カダイ</t>
    </rPh>
    <rPh sb="7" eb="8">
      <t>オヨ</t>
    </rPh>
    <rPh sb="9" eb="11">
      <t>ゲンテン</t>
    </rPh>
    <rPh sb="12" eb="14">
      <t>カショウ</t>
    </rPh>
    <rPh sb="15" eb="17">
      <t>シンコク</t>
    </rPh>
    <rPh sb="19" eb="21">
      <t>バアイ</t>
    </rPh>
    <rPh sb="22" eb="24">
      <t>ニュウサツ</t>
    </rPh>
    <rPh sb="24" eb="26">
      <t>コウコク</t>
    </rPh>
    <rPh sb="27" eb="29">
      <t>キサイ</t>
    </rPh>
    <rPh sb="30" eb="32">
      <t>ホウホウ</t>
    </rPh>
    <rPh sb="33" eb="35">
      <t>ゲンテン</t>
    </rPh>
    <rPh sb="42" eb="44">
      <t>チュウイ</t>
    </rPh>
    <phoneticPr fontId="1"/>
  </si>
  <si>
    <t>業務拠点は公告に記載されている地域内であるか？</t>
    <rPh sb="0" eb="2">
      <t>ギョウム</t>
    </rPh>
    <rPh sb="2" eb="4">
      <t>キョテン</t>
    </rPh>
    <rPh sb="5" eb="7">
      <t>コウコク</t>
    </rPh>
    <rPh sb="8" eb="10">
      <t>キサイ</t>
    </rPh>
    <rPh sb="15" eb="17">
      <t>チイキ</t>
    </rPh>
    <rPh sb="17" eb="18">
      <t>ナイ</t>
    </rPh>
    <phoneticPr fontId="8"/>
  </si>
  <si>
    <t>業務成績点は別紙1「総合評価落札方式に関する事項」で設定された期間以内のものであるか？</t>
    <rPh sb="2" eb="4">
      <t>セイセキ</t>
    </rPh>
    <rPh sb="4" eb="5">
      <t>テン</t>
    </rPh>
    <rPh sb="6" eb="8">
      <t>ベッシ</t>
    </rPh>
    <rPh sb="10" eb="12">
      <t>ソウゴウ</t>
    </rPh>
    <rPh sb="12" eb="14">
      <t>ヒョウカ</t>
    </rPh>
    <rPh sb="14" eb="16">
      <t>ラクサツ</t>
    </rPh>
    <rPh sb="16" eb="18">
      <t>ホウシキ</t>
    </rPh>
    <rPh sb="19" eb="20">
      <t>カン</t>
    </rPh>
    <rPh sb="22" eb="24">
      <t>ジコウ</t>
    </rPh>
    <rPh sb="26" eb="28">
      <t>セッテイ</t>
    </rPh>
    <rPh sb="31" eb="33">
      <t>キカン</t>
    </rPh>
    <rPh sb="33" eb="35">
      <t>イナイ</t>
    </rPh>
    <phoneticPr fontId="8"/>
  </si>
  <si>
    <t>優良業務表彰は別紙1「総合評価落札方式に関する事項」で設定された期間以内のものであるか？</t>
    <rPh sb="0" eb="2">
      <t>ユウリョウ</t>
    </rPh>
    <rPh sb="4" eb="6">
      <t>ヒョウショウ</t>
    </rPh>
    <rPh sb="7" eb="9">
      <t>ベッシ</t>
    </rPh>
    <rPh sb="11" eb="13">
      <t>ソウゴウ</t>
    </rPh>
    <rPh sb="13" eb="15">
      <t>ヒョウカ</t>
    </rPh>
    <rPh sb="15" eb="17">
      <t>ラクサツ</t>
    </rPh>
    <rPh sb="17" eb="19">
      <t>ホウシキ</t>
    </rPh>
    <rPh sb="20" eb="21">
      <t>カン</t>
    </rPh>
    <rPh sb="23" eb="25">
      <t>ジコウ</t>
    </rPh>
    <phoneticPr fontId="8"/>
  </si>
  <si>
    <t>公社から文書注意又は口頭注意を受けた場合、別紙1「総合評価落札方式に関する事項」に記載されている減点評価期間内ではないか？</t>
    <rPh sb="0" eb="2">
      <t>コウシャ</t>
    </rPh>
    <rPh sb="4" eb="6">
      <t>ブンショ</t>
    </rPh>
    <rPh sb="6" eb="8">
      <t>チュウイ</t>
    </rPh>
    <rPh sb="8" eb="9">
      <t>マタ</t>
    </rPh>
    <rPh sb="10" eb="12">
      <t>コウトウ</t>
    </rPh>
    <rPh sb="12" eb="14">
      <t>チュウイ</t>
    </rPh>
    <rPh sb="15" eb="16">
      <t>ウ</t>
    </rPh>
    <rPh sb="18" eb="20">
      <t>バアイ</t>
    </rPh>
    <rPh sb="21" eb="23">
      <t>ベッシ</t>
    </rPh>
    <rPh sb="25" eb="27">
      <t>ソウゴウ</t>
    </rPh>
    <rPh sb="27" eb="29">
      <t>ヒョウカ</t>
    </rPh>
    <rPh sb="29" eb="31">
      <t>ラクサツ</t>
    </rPh>
    <rPh sb="31" eb="33">
      <t>ホウシキ</t>
    </rPh>
    <rPh sb="34" eb="35">
      <t>カン</t>
    </rPh>
    <rPh sb="37" eb="39">
      <t>ジコウ</t>
    </rPh>
    <rPh sb="41" eb="43">
      <t>キサイ</t>
    </rPh>
    <rPh sb="48" eb="50">
      <t>ゲンテン</t>
    </rPh>
    <rPh sb="50" eb="52">
      <t>ヒョウカ</t>
    </rPh>
    <rPh sb="52" eb="54">
      <t>キカン</t>
    </rPh>
    <rPh sb="54" eb="55">
      <t>ナイ</t>
    </rPh>
    <phoneticPr fontId="8"/>
  </si>
  <si>
    <t>業務成績点（技術者）は別紙1「総合評価落札方式に関する事項」で設定された期間以内のものであるか？</t>
    <rPh sb="2" eb="4">
      <t>セイセキ</t>
    </rPh>
    <rPh sb="4" eb="5">
      <t>テン</t>
    </rPh>
    <rPh sb="6" eb="9">
      <t>ギジュツシャ</t>
    </rPh>
    <rPh sb="11" eb="13">
      <t>ベッシ</t>
    </rPh>
    <rPh sb="15" eb="17">
      <t>ソウゴウ</t>
    </rPh>
    <rPh sb="17" eb="19">
      <t>ヒョウカ</t>
    </rPh>
    <rPh sb="19" eb="21">
      <t>ラクサツ</t>
    </rPh>
    <rPh sb="21" eb="23">
      <t>ホウシキ</t>
    </rPh>
    <rPh sb="24" eb="25">
      <t>カン</t>
    </rPh>
    <rPh sb="27" eb="29">
      <t>ジコウ</t>
    </rPh>
    <rPh sb="31" eb="33">
      <t>セッテイ</t>
    </rPh>
    <rPh sb="36" eb="38">
      <t>キカン</t>
    </rPh>
    <rPh sb="38" eb="40">
      <t>イナイ</t>
    </rPh>
    <phoneticPr fontId="8"/>
  </si>
  <si>
    <t>優良技術者表彰は別紙1「総合評価落札方式に関する事項」で設定された期間以内のものであるか？</t>
    <rPh sb="0" eb="2">
      <t>ユウリョウ</t>
    </rPh>
    <rPh sb="2" eb="5">
      <t>ギジュツシャ</t>
    </rPh>
    <rPh sb="5" eb="7">
      <t>ヒョウショウ</t>
    </rPh>
    <rPh sb="8" eb="10">
      <t>ベッシ</t>
    </rPh>
    <rPh sb="12" eb="14">
      <t>ソウゴウ</t>
    </rPh>
    <rPh sb="14" eb="16">
      <t>ヒョウカ</t>
    </rPh>
    <rPh sb="16" eb="18">
      <t>ラクサツ</t>
    </rPh>
    <rPh sb="18" eb="20">
      <t>ホウシキ</t>
    </rPh>
    <rPh sb="21" eb="22">
      <t>カン</t>
    </rPh>
    <rPh sb="24" eb="26">
      <t>ジコウ</t>
    </rPh>
    <phoneticPr fontId="8"/>
  </si>
  <si>
    <t>5億円未満</t>
    <rPh sb="1" eb="3">
      <t>オクエン</t>
    </rPh>
    <rPh sb="3" eb="5">
      <t>ミマン</t>
    </rPh>
    <phoneticPr fontId="1"/>
  </si>
  <si>
    <t>技術者信頼度
（CPDの取得状況、優良表彰の有無）</t>
    <rPh sb="0" eb="3">
      <t>ギジュツシャ</t>
    </rPh>
    <rPh sb="3" eb="6">
      <t>シンライド</t>
    </rPh>
    <rPh sb="17" eb="19">
      <t>ユウリョウ</t>
    </rPh>
    <rPh sb="22" eb="24">
      <t>ウム</t>
    </rPh>
    <phoneticPr fontId="1"/>
  </si>
  <si>
    <t>実績</t>
    <rPh sb="0" eb="2">
      <t>ジッセキ</t>
    </rPh>
    <phoneticPr fontId="1"/>
  </si>
  <si>
    <t>CPDの年間推奨単位を満たしている、
又は公社の表彰実績あり</t>
    <rPh sb="19" eb="20">
      <t>マタ</t>
    </rPh>
    <rPh sb="21" eb="23">
      <t>コウシャ</t>
    </rPh>
    <rPh sb="24" eb="26">
      <t>ヒョウショウ</t>
    </rPh>
    <rPh sb="26" eb="28">
      <t>ジッセキ</t>
    </rPh>
    <phoneticPr fontId="1"/>
  </si>
  <si>
    <t>他団体の表彰実績あり</t>
    <rPh sb="0" eb="1">
      <t>ホカ</t>
    </rPh>
    <rPh sb="1" eb="3">
      <t>ダンタイ</t>
    </rPh>
    <rPh sb="4" eb="6">
      <t>ヒョウショウ</t>
    </rPh>
    <rPh sb="6" eb="8">
      <t>ジッセキ</t>
    </rPh>
    <phoneticPr fontId="1"/>
  </si>
  <si>
    <t>評価項目及び評価基準の詳細については、必ず別紙1「総合評価落札方式に関する事項」で確認してください。</t>
    <rPh sb="0" eb="2">
      <t>ヒョウカ</t>
    </rPh>
    <rPh sb="2" eb="4">
      <t>コウモク</t>
    </rPh>
    <rPh sb="4" eb="5">
      <t>オヨ</t>
    </rPh>
    <rPh sb="6" eb="8">
      <t>ヒョウカ</t>
    </rPh>
    <rPh sb="8" eb="10">
      <t>キジュン</t>
    </rPh>
    <rPh sb="11" eb="13">
      <t>ショウサイ</t>
    </rPh>
    <rPh sb="19" eb="20">
      <t>カナラ</t>
    </rPh>
    <rPh sb="21" eb="23">
      <t>ベッシ</t>
    </rPh>
    <rPh sb="25" eb="27">
      <t>ソウゴウ</t>
    </rPh>
    <rPh sb="27" eb="29">
      <t>ヒョウカ</t>
    </rPh>
    <rPh sb="29" eb="31">
      <t>ラクサツ</t>
    </rPh>
    <rPh sb="31" eb="33">
      <t>ホウシキ</t>
    </rPh>
    <rPh sb="34" eb="35">
      <t>カン</t>
    </rPh>
    <rPh sb="37" eb="39">
      <t>ジコウ</t>
    </rPh>
    <rPh sb="41" eb="43">
      <t>カクニン</t>
    </rPh>
    <phoneticPr fontId="1"/>
  </si>
  <si>
    <t>優良業務表彰は公社又は他団体発注業務のものであるか？</t>
    <rPh sb="0" eb="2">
      <t>ユウリョウ</t>
    </rPh>
    <rPh sb="4" eb="6">
      <t>ヒョウショウ</t>
    </rPh>
    <rPh sb="7" eb="9">
      <t>コウシャ</t>
    </rPh>
    <rPh sb="9" eb="10">
      <t>マタ</t>
    </rPh>
    <rPh sb="11" eb="14">
      <t>タダンタイ</t>
    </rPh>
    <rPh sb="14" eb="16">
      <t>ハッチュウ</t>
    </rPh>
    <phoneticPr fontId="8"/>
  </si>
  <si>
    <t>記載されている技術者の成績評定点を入力する。</t>
    <rPh sb="7" eb="10">
      <t>ギジュツシャ</t>
    </rPh>
    <rPh sb="11" eb="13">
      <t>セイセキ</t>
    </rPh>
    <rPh sb="13" eb="15">
      <t>ヒョウテイ</t>
    </rPh>
    <rPh sb="15" eb="16">
      <t>テン</t>
    </rPh>
    <phoneticPr fontId="1"/>
  </si>
  <si>
    <t>業務成績点（技術者）は、管理技術者又は担当技術者の評定点になっているか？
（管理技術者又は担当技術者の評定点がない場合は、加点がない。）</t>
    <rPh sb="12" eb="14">
      <t>カンリ</t>
    </rPh>
    <rPh sb="14" eb="17">
      <t>ギジュツシャ</t>
    </rPh>
    <rPh sb="17" eb="18">
      <t>マタ</t>
    </rPh>
    <rPh sb="19" eb="21">
      <t>タントウ</t>
    </rPh>
    <rPh sb="21" eb="24">
      <t>ギジュツシャ</t>
    </rPh>
    <rPh sb="25" eb="27">
      <t>ヒョウテイ</t>
    </rPh>
    <rPh sb="27" eb="28">
      <t>テン</t>
    </rPh>
    <rPh sb="57" eb="59">
      <t>バアイ</t>
    </rPh>
    <rPh sb="61" eb="63">
      <t>カテン</t>
    </rPh>
    <phoneticPr fontId="8"/>
  </si>
  <si>
    <t>公社又は他団体の
実績あり</t>
    <rPh sb="0" eb="2">
      <t>コウシャ</t>
    </rPh>
    <rPh sb="2" eb="3">
      <t>マタ</t>
    </rPh>
    <rPh sb="4" eb="7">
      <t>タダンタイ</t>
    </rPh>
    <rPh sb="9" eb="11">
      <t>ジッセキ</t>
    </rPh>
    <phoneticPr fontId="1"/>
  </si>
  <si>
    <t>技術提案書（業務理解度・課題対応方針）</t>
    <rPh sb="0" eb="2">
      <t>ギジュツ</t>
    </rPh>
    <rPh sb="2" eb="5">
      <t>テイアンショ</t>
    </rPh>
    <rPh sb="6" eb="8">
      <t>ギョウム</t>
    </rPh>
    <rPh sb="8" eb="11">
      <t>リカイド</t>
    </rPh>
    <rPh sb="12" eb="14">
      <t>カダイ</t>
    </rPh>
    <rPh sb="14" eb="16">
      <t>タイオウ</t>
    </rPh>
    <rPh sb="16" eb="18">
      <t>ホウシン</t>
    </rPh>
    <phoneticPr fontId="1"/>
  </si>
  <si>
    <t>業務理解度</t>
    <rPh sb="0" eb="2">
      <t>ギョウム</t>
    </rPh>
    <rPh sb="2" eb="5">
      <t>リカイド</t>
    </rPh>
    <phoneticPr fontId="1"/>
  </si>
  <si>
    <t>課題対応方針</t>
    <rPh sb="0" eb="2">
      <t>カダイ</t>
    </rPh>
    <rPh sb="2" eb="4">
      <t>タイオウ</t>
    </rPh>
    <rPh sb="4" eb="6">
      <t>ホウシン</t>
    </rPh>
    <phoneticPr fontId="1"/>
  </si>
  <si>
    <t>注1：太枠内をＡ４判１枚以内に記載する。なお、フォントサイズは判読可能な範囲で変更して</t>
    <rPh sb="3" eb="4">
      <t>フト</t>
    </rPh>
    <rPh sb="4" eb="6">
      <t>ワクナイ</t>
    </rPh>
    <rPh sb="31" eb="35">
      <t>ハンドクカノウ</t>
    </rPh>
    <rPh sb="36" eb="38">
      <t>ハンイ</t>
    </rPh>
    <rPh sb="39" eb="41">
      <t>ヘンコウ</t>
    </rPh>
    <phoneticPr fontId="1"/>
  </si>
  <si>
    <t>　　よい。また、各項目の記載範囲の位置や大きさは変更してよい。</t>
    <rPh sb="8" eb="11">
      <t>カクコウモク</t>
    </rPh>
    <rPh sb="12" eb="14">
      <t>キサイ</t>
    </rPh>
    <rPh sb="14" eb="16">
      <t>ハンイ</t>
    </rPh>
    <phoneticPr fontId="1"/>
  </si>
  <si>
    <t>技術提案書（実施手順等）</t>
    <rPh sb="0" eb="2">
      <t>ギジュツ</t>
    </rPh>
    <rPh sb="2" eb="5">
      <t>テイアンショ</t>
    </rPh>
    <rPh sb="6" eb="8">
      <t>ジッシ</t>
    </rPh>
    <rPh sb="8" eb="10">
      <t>テジュン</t>
    </rPh>
    <rPh sb="10" eb="11">
      <t>トウ</t>
    </rPh>
    <phoneticPr fontId="1"/>
  </si>
  <si>
    <t>　　理事長　松井　圭介　様</t>
    <rPh sb="2" eb="5">
      <t>リジチョウ</t>
    </rPh>
    <rPh sb="12" eb="13">
      <t>サマ</t>
    </rPh>
    <phoneticPr fontId="1"/>
  </si>
  <si>
    <t>令和７年１０月３１日付けで入札公告のありました第17回名古屋高速道路起終点調査集計分析業務委託に係る</t>
    <rPh sb="0" eb="2">
      <t>レイワ</t>
    </rPh>
    <rPh sb="3" eb="4">
      <t>ネン</t>
    </rPh>
    <rPh sb="6" eb="7">
      <t>ガツ</t>
    </rPh>
    <rPh sb="9" eb="10">
      <t>ニチ</t>
    </rPh>
    <rPh sb="10" eb="11">
      <t>ヅ</t>
    </rPh>
    <rPh sb="13" eb="15">
      <t>ニュウサツ</t>
    </rPh>
    <rPh sb="15" eb="17">
      <t>コウコク</t>
    </rPh>
    <rPh sb="23" eb="24">
      <t>ダイ</t>
    </rPh>
    <rPh sb="26" eb="27">
      <t>カイ</t>
    </rPh>
    <rPh sb="27" eb="30">
      <t>ナゴヤ</t>
    </rPh>
    <rPh sb="30" eb="32">
      <t>コウソク</t>
    </rPh>
    <rPh sb="32" eb="34">
      <t>ドウロ</t>
    </rPh>
    <rPh sb="34" eb="37">
      <t>キシュウテン</t>
    </rPh>
    <rPh sb="37" eb="39">
      <t>チョウサ</t>
    </rPh>
    <rPh sb="39" eb="41">
      <t>シュウケイ</t>
    </rPh>
    <rPh sb="41" eb="43">
      <t>ブンセキ</t>
    </rPh>
    <rPh sb="43" eb="45">
      <t>ギョウム</t>
    </rPh>
    <rPh sb="45" eb="47">
      <t>イタク</t>
    </rPh>
    <rPh sb="48" eb="49">
      <t>カカ</t>
    </rPh>
    <phoneticPr fontId="1"/>
  </si>
  <si>
    <t>入札参加について、必要書類を添えて申込みます。</t>
    <rPh sb="14" eb="15">
      <t>ソ</t>
    </rPh>
    <rPh sb="17" eb="18">
      <t>モウ</t>
    </rPh>
    <rPh sb="18" eb="19">
      <t>コ</t>
    </rPh>
    <phoneticPr fontId="1"/>
  </si>
  <si>
    <t>第17回名古屋高速道路起終点調査集計分析業務委託</t>
    <phoneticPr fontId="1"/>
  </si>
  <si>
    <t>第17回名古屋高速道路起終点調査集計分析業務委託</t>
    <phoneticPr fontId="8"/>
  </si>
  <si>
    <t>業務名：第17回名古屋高速道路起終点調査集計分析業務委託</t>
    <rPh sb="0" eb="3">
      <t>ギョウムメイ</t>
    </rPh>
    <phoneticPr fontId="1"/>
  </si>
  <si>
    <t>同種業務
の実績</t>
    <rPh sb="0" eb="2">
      <t>ドウシュ</t>
    </rPh>
    <rPh sb="2" eb="4">
      <t>ギョウム</t>
    </rPh>
    <rPh sb="6" eb="8">
      <t>ジッセキ</t>
    </rPh>
    <phoneticPr fontId="1"/>
  </si>
  <si>
    <t>－</t>
    <phoneticPr fontId="1"/>
  </si>
  <si>
    <t>（最大25点）</t>
    <rPh sb="1" eb="3">
      <t>サイダイ</t>
    </rPh>
    <rPh sb="5" eb="6">
      <t>テン</t>
    </rPh>
    <phoneticPr fontId="1"/>
  </si>
  <si>
    <t>業務成績点（技術者）は別紙1「総合評価落札方式に関する事項」で設定された同種業務のものであるか？</t>
    <rPh sb="2" eb="4">
      <t>セイセキ</t>
    </rPh>
    <rPh sb="4" eb="5">
      <t>テン</t>
    </rPh>
    <rPh sb="11" eb="13">
      <t>ベッシ</t>
    </rPh>
    <rPh sb="15" eb="17">
      <t>ソウゴウ</t>
    </rPh>
    <rPh sb="17" eb="19">
      <t>ヒョウカ</t>
    </rPh>
    <rPh sb="19" eb="21">
      <t>ラクサツ</t>
    </rPh>
    <rPh sb="21" eb="23">
      <t>ホウシキ</t>
    </rPh>
    <rPh sb="24" eb="25">
      <t>カン</t>
    </rPh>
    <rPh sb="27" eb="29">
      <t>ジコウ</t>
    </rPh>
    <rPh sb="36" eb="38">
      <t>ドウシュ</t>
    </rPh>
    <phoneticPr fontId="8"/>
  </si>
  <si>
    <t>業務成績点は別紙1「総合評価落札方式に関する事項」で設定された同種業務のものであるか？</t>
    <rPh sb="2" eb="4">
      <t>セイセキ</t>
    </rPh>
    <rPh sb="4" eb="5">
      <t>テン</t>
    </rPh>
    <rPh sb="31" eb="33">
      <t>ドウシュ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</si>
</sst>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8"/>
      <name val="HG丸ｺﾞｼｯｸM-PRO"/>
      <family val="3"/>
      <charset val="128"/>
    </font>
    <font>
      <sz val="11"/>
      <color indexed="8"/>
      <name val="ＭＳ 明朝"/>
      <family val="1"/>
      <charset val="128"/>
    </font>
    <font>
      <sz val="11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color indexed="9"/>
      <name val="ＭＳ 明朝"/>
      <family val="1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color indexed="10"/>
      <name val="HG丸ｺﾞｼｯｸM-PRO"/>
      <family val="3"/>
      <charset val="128"/>
    </font>
    <font>
      <sz val="9"/>
      <color indexed="10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9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</fills>
  <borders count="6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>
      <alignment vertical="center"/>
    </xf>
    <xf numFmtId="0" fontId="3" fillId="0" borderId="0">
      <alignment vertical="center"/>
    </xf>
  </cellStyleXfs>
  <cellXfs count="182">
    <xf numFmtId="0" fontId="0" fillId="0" borderId="0" xfId="0"/>
    <xf numFmtId="0" fontId="2" fillId="0" borderId="0" xfId="0" applyFont="1"/>
    <xf numFmtId="0" fontId="15" fillId="0" borderId="0" xfId="2" applyFont="1" applyAlignment="1">
      <alignment horizontal="left" vertical="center"/>
    </xf>
    <xf numFmtId="0" fontId="10" fillId="0" borderId="0" xfId="1" applyFont="1">
      <alignment vertical="center"/>
    </xf>
    <xf numFmtId="0" fontId="7" fillId="0" borderId="0" xfId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left" vertical="center"/>
    </xf>
    <xf numFmtId="0" fontId="11" fillId="0" borderId="1" xfId="1" applyFont="1" applyBorder="1" applyAlignment="1">
      <alignment vertical="center" shrinkToFit="1"/>
    </xf>
    <xf numFmtId="0" fontId="11" fillId="0" borderId="2" xfId="1" applyFont="1" applyBorder="1" applyAlignment="1">
      <alignment horizontal="center"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11" fillId="0" borderId="3" xfId="1" applyFont="1" applyBorder="1" applyAlignment="1">
      <alignment vertical="center" shrinkToFit="1"/>
    </xf>
    <xf numFmtId="0" fontId="11" fillId="2" borderId="4" xfId="1" applyFont="1" applyFill="1" applyBorder="1" applyAlignment="1">
      <alignment horizontal="center" vertical="center"/>
    </xf>
    <xf numFmtId="0" fontId="11" fillId="0" borderId="5" xfId="1" applyFont="1" applyBorder="1" applyAlignment="1">
      <alignment vertical="center" wrapText="1"/>
    </xf>
    <xf numFmtId="0" fontId="14" fillId="0" borderId="0" xfId="1" applyFont="1">
      <alignment vertical="center"/>
    </xf>
    <xf numFmtId="0" fontId="7" fillId="2" borderId="4" xfId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5" fillId="0" borderId="0" xfId="2" applyFont="1" applyAlignment="1">
      <alignment vertical="center" shrinkToFit="1"/>
    </xf>
    <xf numFmtId="0" fontId="15" fillId="0" borderId="0" xfId="2" applyFont="1" applyAlignment="1">
      <alignment vertical="top" shrinkToFit="1"/>
    </xf>
    <xf numFmtId="0" fontId="0" fillId="0" borderId="16" xfId="0" applyBorder="1"/>
    <xf numFmtId="0" fontId="0" fillId="0" borderId="17" xfId="0" applyBorder="1"/>
    <xf numFmtId="0" fontId="0" fillId="0" borderId="13" xfId="0" applyBorder="1"/>
    <xf numFmtId="0" fontId="15" fillId="0" borderId="11" xfId="0" applyFont="1" applyBorder="1"/>
    <xf numFmtId="0" fontId="15" fillId="0" borderId="12" xfId="0" applyFont="1" applyBorder="1"/>
    <xf numFmtId="0" fontId="15" fillId="0" borderId="18" xfId="0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0" fontId="15" fillId="0" borderId="10" xfId="0" applyFont="1" applyBorder="1" applyAlignment="1">
      <alignment horizontal="center" vertical="center"/>
    </xf>
    <xf numFmtId="0" fontId="15" fillId="3" borderId="0" xfId="0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5" fillId="0" borderId="19" xfId="0" applyFont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7" fillId="0" borderId="0" xfId="0" applyFont="1"/>
    <xf numFmtId="0" fontId="15" fillId="4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9" fillId="0" borderId="0" xfId="0" applyFont="1"/>
    <xf numFmtId="0" fontId="4" fillId="0" borderId="27" xfId="0" applyFont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/>
    <xf numFmtId="0" fontId="2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distributed"/>
    </xf>
    <xf numFmtId="58" fontId="7" fillId="0" borderId="0" xfId="0" applyNumberFormat="1" applyFont="1"/>
    <xf numFmtId="0" fontId="7" fillId="0" borderId="6" xfId="0" applyFont="1" applyBorder="1" applyAlignment="1">
      <alignment horizontal="center" vertical="center"/>
    </xf>
    <xf numFmtId="0" fontId="7" fillId="0" borderId="6" xfId="0" applyFont="1" applyBorder="1"/>
    <xf numFmtId="0" fontId="4" fillId="0" borderId="0" xfId="0" applyFont="1" applyAlignment="1">
      <alignment vertical="center"/>
    </xf>
    <xf numFmtId="0" fontId="11" fillId="0" borderId="0" xfId="1" applyFont="1" applyAlignment="1">
      <alignment vertical="center" shrinkToFit="1"/>
    </xf>
    <xf numFmtId="0" fontId="19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 shrinkToFit="1"/>
    </xf>
    <xf numFmtId="0" fontId="4" fillId="6" borderId="13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shrinkToFit="1"/>
    </xf>
    <xf numFmtId="0" fontId="3" fillId="5" borderId="23" xfId="0" applyFont="1" applyFill="1" applyBorder="1" applyAlignment="1">
      <alignment horizontal="center" vertical="center"/>
    </xf>
    <xf numFmtId="0" fontId="15" fillId="4" borderId="37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41" xfId="0" applyFont="1" applyFill="1" applyBorder="1" applyAlignment="1">
      <alignment horizontal="center" vertical="center"/>
    </xf>
    <xf numFmtId="0" fontId="4" fillId="6" borderId="43" xfId="0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15" fillId="0" borderId="7" xfId="0" applyFont="1" applyBorder="1" applyAlignment="1">
      <alignment horizontal="center" vertical="center" textRotation="255"/>
    </xf>
    <xf numFmtId="0" fontId="3" fillId="5" borderId="51" xfId="0" applyFont="1" applyFill="1" applyBorder="1" applyAlignment="1">
      <alignment horizontal="center" vertical="center"/>
    </xf>
    <xf numFmtId="0" fontId="5" fillId="5" borderId="52" xfId="0" applyFont="1" applyFill="1" applyBorder="1" applyAlignment="1">
      <alignment horizontal="center" vertical="center"/>
    </xf>
    <xf numFmtId="0" fontId="0" fillId="6" borderId="13" xfId="0" applyFill="1" applyBorder="1"/>
    <xf numFmtId="0" fontId="0" fillId="6" borderId="12" xfId="0" applyFill="1" applyBorder="1"/>
    <xf numFmtId="0" fontId="22" fillId="0" borderId="37" xfId="0" applyFont="1" applyBorder="1" applyAlignment="1">
      <alignment vertical="center" shrinkToFit="1"/>
    </xf>
    <xf numFmtId="0" fontId="4" fillId="6" borderId="50" xfId="0" applyFont="1" applyFill="1" applyBorder="1" applyAlignment="1">
      <alignment horizontal="center" vertical="center"/>
    </xf>
    <xf numFmtId="0" fontId="4" fillId="6" borderId="53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 wrapText="1"/>
    </xf>
    <xf numFmtId="0" fontId="7" fillId="0" borderId="54" xfId="0" applyFont="1" applyBorder="1"/>
    <xf numFmtId="0" fontId="7" fillId="0" borderId="55" xfId="0" applyFont="1" applyBorder="1"/>
    <xf numFmtId="0" fontId="21" fillId="0" borderId="54" xfId="0" applyFont="1" applyBorder="1"/>
    <xf numFmtId="0" fontId="7" fillId="0" borderId="54" xfId="0" applyFont="1" applyBorder="1" applyAlignment="1">
      <alignment vertical="center"/>
    </xf>
    <xf numFmtId="0" fontId="25" fillId="0" borderId="54" xfId="0" applyFont="1" applyBorder="1" applyAlignment="1">
      <alignment horizontal="left" vertical="center" indent="2"/>
    </xf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7" fillId="0" borderId="56" xfId="0" applyFont="1" applyBorder="1"/>
    <xf numFmtId="0" fontId="7" fillId="0" borderId="57" xfId="0" applyFont="1" applyBorder="1"/>
    <xf numFmtId="0" fontId="7" fillId="0" borderId="58" xfId="0" applyFont="1" applyBorder="1"/>
    <xf numFmtId="0" fontId="23" fillId="0" borderId="0" xfId="1" applyFont="1">
      <alignment vertical="center"/>
    </xf>
    <xf numFmtId="0" fontId="11" fillId="0" borderId="59" xfId="1" applyFont="1" applyBorder="1" applyAlignment="1">
      <alignment vertical="center" shrinkToFit="1"/>
    </xf>
    <xf numFmtId="0" fontId="11" fillId="2" borderId="60" xfId="1" applyFont="1" applyFill="1" applyBorder="1" applyAlignment="1">
      <alignment horizontal="center" vertical="center"/>
    </xf>
    <xf numFmtId="0" fontId="11" fillId="0" borderId="62" xfId="1" applyFont="1" applyBorder="1" applyAlignment="1">
      <alignment vertical="center" shrinkToFit="1"/>
    </xf>
    <xf numFmtId="0" fontId="11" fillId="2" borderId="11" xfId="1" applyFont="1" applyFill="1" applyBorder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16" fillId="0" borderId="33" xfId="0" applyFont="1" applyBorder="1" applyAlignment="1">
      <alignment horizontal="center" vertical="center"/>
    </xf>
    <xf numFmtId="0" fontId="7" fillId="0" borderId="64" xfId="0" applyFont="1" applyBorder="1"/>
    <xf numFmtId="0" fontId="7" fillId="0" borderId="65" xfId="0" applyFont="1" applyBorder="1"/>
    <xf numFmtId="0" fontId="7" fillId="0" borderId="66" xfId="0" applyFont="1" applyBorder="1"/>
    <xf numFmtId="0" fontId="11" fillId="0" borderId="61" xfId="1" applyFont="1" applyBorder="1" applyAlignment="1">
      <alignment vertical="center" wrapText="1"/>
    </xf>
    <xf numFmtId="0" fontId="11" fillId="0" borderId="63" xfId="1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shrinkToFit="1"/>
    </xf>
    <xf numFmtId="0" fontId="6" fillId="4" borderId="22" xfId="0" applyFont="1" applyFill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/>
    </xf>
    <xf numFmtId="0" fontId="16" fillId="0" borderId="33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26" xfId="0" applyFont="1" applyBorder="1" applyAlignment="1">
      <alignment vertical="center"/>
    </xf>
    <xf numFmtId="0" fontId="15" fillId="0" borderId="22" xfId="0" applyFont="1" applyBorder="1" applyAlignment="1">
      <alignment horizontal="center" vertical="center" wrapText="1"/>
    </xf>
    <xf numFmtId="0" fontId="11" fillId="0" borderId="31" xfId="1" applyFont="1" applyBorder="1" applyAlignment="1">
      <alignment vertical="center" textRotation="255"/>
    </xf>
    <xf numFmtId="0" fontId="11" fillId="0" borderId="39" xfId="1" applyFont="1" applyBorder="1" applyAlignment="1">
      <alignment vertical="center" textRotation="255"/>
    </xf>
    <xf numFmtId="0" fontId="20" fillId="0" borderId="0" xfId="0" applyFont="1" applyAlignment="1">
      <alignment horizontal="center"/>
    </xf>
    <xf numFmtId="0" fontId="2" fillId="0" borderId="29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textRotation="255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15" fillId="0" borderId="0" xfId="2" applyFont="1" applyAlignment="1">
      <alignment vertical="center" shrinkToFit="1"/>
    </xf>
    <xf numFmtId="0" fontId="15" fillId="0" borderId="41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5" fillId="3" borderId="40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22" fillId="3" borderId="51" xfId="0" applyFont="1" applyFill="1" applyBorder="1" applyAlignment="1">
      <alignment horizontal="center" vertical="center"/>
    </xf>
    <xf numFmtId="0" fontId="22" fillId="3" borderId="4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0" fillId="0" borderId="67" xfId="0" applyBorder="1" applyAlignment="1">
      <alignment horizontal="center" vertical="center" textRotation="255"/>
    </xf>
    <xf numFmtId="0" fontId="15" fillId="0" borderId="6" xfId="0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textRotation="255"/>
    </xf>
    <xf numFmtId="0" fontId="9" fillId="0" borderId="0" xfId="1" applyFont="1" applyAlignment="1">
      <alignment horizontal="center" vertical="center"/>
    </xf>
    <xf numFmtId="0" fontId="11" fillId="0" borderId="46" xfId="1" applyFont="1" applyBorder="1" applyAlignment="1">
      <alignment horizontal="center" vertical="center"/>
    </xf>
    <xf numFmtId="0" fontId="11" fillId="0" borderId="47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1" fillId="0" borderId="30" xfId="1" applyFont="1" applyBorder="1" applyAlignment="1">
      <alignment horizontal="center" vertical="center" textRotation="255"/>
    </xf>
    <xf numFmtId="0" fontId="11" fillId="0" borderId="31" xfId="1" applyFont="1" applyBorder="1" applyAlignment="1">
      <alignment horizontal="center" vertical="center" textRotation="255"/>
    </xf>
  </cellXfs>
  <cellStyles count="3">
    <cellStyle name="標準" xfId="0" builtinId="0"/>
    <cellStyle name="標準_01チェックリスト【入札参加者用】（土木関係・地域型Ⅰ・一般土木、舗装）" xfId="1" xr:uid="{00000000-0005-0000-0000-000001000000}"/>
    <cellStyle name="標準_01加算点申告表（土木関係・地域Ⅰ・一般土木、舗装用）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G12"/>
</file>

<file path=xl/ctrlProps/ctrlProp10.xml><?xml version="1.0" encoding="utf-8"?>
<formControlPr xmlns="http://schemas.microsoft.com/office/spreadsheetml/2009/9/main" objectType="CheckBox" fmlaLink="G20"/>
</file>

<file path=xl/ctrlProps/ctrlProp11.xml><?xml version="1.0" encoding="utf-8"?>
<formControlPr xmlns="http://schemas.microsoft.com/office/spreadsheetml/2009/9/main" objectType="CheckBox" fmlaLink="G33"/>
</file>

<file path=xl/ctrlProps/ctrlProp12.xml><?xml version="1.0" encoding="utf-8"?>
<formControlPr xmlns="http://schemas.microsoft.com/office/spreadsheetml/2009/9/main" objectType="CheckBox" fmlaLink="G14"/>
</file>

<file path=xl/ctrlProps/ctrlProp13.xml><?xml version="1.0" encoding="utf-8"?>
<formControlPr xmlns="http://schemas.microsoft.com/office/spreadsheetml/2009/9/main" objectType="CheckBox" fmlaLink="G21"/>
</file>

<file path=xl/ctrlProps/ctrlProp14.xml><?xml version="1.0" encoding="utf-8"?>
<formControlPr xmlns="http://schemas.microsoft.com/office/spreadsheetml/2009/9/main" objectType="CheckBox" fmlaLink="G19"/>
</file>

<file path=xl/ctrlProps/ctrlProp15.xml><?xml version="1.0" encoding="utf-8"?>
<formControlPr xmlns="http://schemas.microsoft.com/office/spreadsheetml/2009/9/main" objectType="CheckBox" fmlaLink="G23"/>
</file>

<file path=xl/ctrlProps/ctrlProp16.xml><?xml version="1.0" encoding="utf-8"?>
<formControlPr xmlns="http://schemas.microsoft.com/office/spreadsheetml/2009/9/main" objectType="CheckBox" fmlaLink="G22"/>
</file>

<file path=xl/ctrlProps/ctrlProp17.xml><?xml version="1.0" encoding="utf-8"?>
<formControlPr xmlns="http://schemas.microsoft.com/office/spreadsheetml/2009/9/main" objectType="CheckBox" fmlaLink="G33"/>
</file>

<file path=xl/ctrlProps/ctrlProp18.xml><?xml version="1.0" encoding="utf-8"?>
<formControlPr xmlns="http://schemas.microsoft.com/office/spreadsheetml/2009/9/main" objectType="CheckBox" fmlaLink="G34"/>
</file>

<file path=xl/ctrlProps/ctrlProp19.xml><?xml version="1.0" encoding="utf-8"?>
<formControlPr xmlns="http://schemas.microsoft.com/office/spreadsheetml/2009/9/main" objectType="CheckBox" fmlaLink="G35"/>
</file>

<file path=xl/ctrlProps/ctrlProp2.xml><?xml version="1.0" encoding="utf-8"?>
<formControlPr xmlns="http://schemas.microsoft.com/office/spreadsheetml/2009/9/main" objectType="CheckBox" fmlaLink="G29"/>
</file>

<file path=xl/ctrlProps/ctrlProp20.xml><?xml version="1.0" encoding="utf-8"?>
<formControlPr xmlns="http://schemas.microsoft.com/office/spreadsheetml/2009/9/main" objectType="CheckBox" fmlaLink="G11"/>
</file>

<file path=xl/ctrlProps/ctrlProp21.xml><?xml version="1.0" encoding="utf-8"?>
<formControlPr xmlns="http://schemas.microsoft.com/office/spreadsheetml/2009/9/main" objectType="CheckBox" fmlaLink="G10"/>
</file>

<file path=xl/ctrlProps/ctrlProp22.xml><?xml version="1.0" encoding="utf-8"?>
<formControlPr xmlns="http://schemas.microsoft.com/office/spreadsheetml/2009/9/main" objectType="CheckBox" fmlaLink="G31"/>
</file>

<file path=xl/ctrlProps/ctrlProp3.xml><?xml version="1.0" encoding="utf-8"?>
<formControlPr xmlns="http://schemas.microsoft.com/office/spreadsheetml/2009/9/main" objectType="CheckBox" fmlaLink="G27"/>
</file>

<file path=xl/ctrlProps/ctrlProp4.xml><?xml version="1.0" encoding="utf-8"?>
<formControlPr xmlns="http://schemas.microsoft.com/office/spreadsheetml/2009/9/main" objectType="CheckBox" fmlaLink="G28"/>
</file>

<file path=xl/ctrlProps/ctrlProp5.xml><?xml version="1.0" encoding="utf-8"?>
<formControlPr xmlns="http://schemas.microsoft.com/office/spreadsheetml/2009/9/main" objectType="CheckBox" fmlaLink="G32"/>
</file>

<file path=xl/ctrlProps/ctrlProp6.xml><?xml version="1.0" encoding="utf-8"?>
<formControlPr xmlns="http://schemas.microsoft.com/office/spreadsheetml/2009/9/main" objectType="CheckBox" fmlaLink="G16"/>
</file>

<file path=xl/ctrlProps/ctrlProp7.xml><?xml version="1.0" encoding="utf-8"?>
<formControlPr xmlns="http://schemas.microsoft.com/office/spreadsheetml/2009/9/main" objectType="CheckBox" fmlaLink="G17"/>
</file>

<file path=xl/ctrlProps/ctrlProp8.xml><?xml version="1.0" encoding="utf-8"?>
<formControlPr xmlns="http://schemas.microsoft.com/office/spreadsheetml/2009/9/main" objectType="CheckBox" fmlaLink="G18"/>
</file>

<file path=xl/ctrlProps/ctrlProp9.xml><?xml version="1.0" encoding="utf-8"?>
<formControlPr xmlns="http://schemas.microsoft.com/office/spreadsheetml/2009/9/main" objectType="CheckBox" fmlaLink="G30"/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28</xdr:row>
      <xdr:rowOff>142875</xdr:rowOff>
    </xdr:from>
    <xdr:to>
      <xdr:col>4</xdr:col>
      <xdr:colOff>266700</xdr:colOff>
      <xdr:row>28</xdr:row>
      <xdr:rowOff>142875</xdr:rowOff>
    </xdr:to>
    <xdr:sp macro="" textlink="">
      <xdr:nvSpPr>
        <xdr:cNvPr id="9264" name="Line 25">
          <a:extLst>
            <a:ext uri="{FF2B5EF4-FFF2-40B4-BE49-F238E27FC236}">
              <a16:creationId xmlns:a16="http://schemas.microsoft.com/office/drawing/2014/main" id="{00000000-0008-0000-0200-000030240000}"/>
            </a:ext>
          </a:extLst>
        </xdr:cNvPr>
        <xdr:cNvSpPr>
          <a:spLocks noChangeShapeType="1"/>
        </xdr:cNvSpPr>
      </xdr:nvSpPr>
      <xdr:spPr bwMode="auto">
        <a:xfrm flipH="1">
          <a:off x="3238500" y="7077075"/>
          <a:ext cx="24765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28</xdr:row>
      <xdr:rowOff>142875</xdr:rowOff>
    </xdr:from>
    <xdr:to>
      <xdr:col>12</xdr:col>
      <xdr:colOff>257175</xdr:colOff>
      <xdr:row>28</xdr:row>
      <xdr:rowOff>142875</xdr:rowOff>
    </xdr:to>
    <xdr:sp macro="" textlink="">
      <xdr:nvSpPr>
        <xdr:cNvPr id="9265" name="Line 26">
          <a:extLst>
            <a:ext uri="{FF2B5EF4-FFF2-40B4-BE49-F238E27FC236}">
              <a16:creationId xmlns:a16="http://schemas.microsoft.com/office/drawing/2014/main" id="{00000000-0008-0000-0200-000031240000}"/>
            </a:ext>
          </a:extLst>
        </xdr:cNvPr>
        <xdr:cNvSpPr>
          <a:spLocks noChangeShapeType="1"/>
        </xdr:cNvSpPr>
      </xdr:nvSpPr>
      <xdr:spPr bwMode="auto">
        <a:xfrm flipH="1">
          <a:off x="9248775" y="7077075"/>
          <a:ext cx="24765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8</xdr:row>
          <xdr:rowOff>38100</xdr:rowOff>
        </xdr:from>
        <xdr:to>
          <xdr:col>2</xdr:col>
          <xdr:colOff>476250</xdr:colOff>
          <xdr:row>8</xdr:row>
          <xdr:rowOff>247650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3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22</xdr:row>
          <xdr:rowOff>57150</xdr:rowOff>
        </xdr:from>
        <xdr:to>
          <xdr:col>2</xdr:col>
          <xdr:colOff>476250</xdr:colOff>
          <xdr:row>22</xdr:row>
          <xdr:rowOff>266700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3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20</xdr:row>
          <xdr:rowOff>38100</xdr:rowOff>
        </xdr:from>
        <xdr:to>
          <xdr:col>2</xdr:col>
          <xdr:colOff>476250</xdr:colOff>
          <xdr:row>20</xdr:row>
          <xdr:rowOff>247650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3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21</xdr:row>
          <xdr:rowOff>38100</xdr:rowOff>
        </xdr:from>
        <xdr:to>
          <xdr:col>2</xdr:col>
          <xdr:colOff>476250</xdr:colOff>
          <xdr:row>21</xdr:row>
          <xdr:rowOff>247650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3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25</xdr:row>
          <xdr:rowOff>66675</xdr:rowOff>
        </xdr:from>
        <xdr:to>
          <xdr:col>2</xdr:col>
          <xdr:colOff>476250</xdr:colOff>
          <xdr:row>25</xdr:row>
          <xdr:rowOff>276225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3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12</xdr:row>
          <xdr:rowOff>85725</xdr:rowOff>
        </xdr:from>
        <xdr:to>
          <xdr:col>2</xdr:col>
          <xdr:colOff>476250</xdr:colOff>
          <xdr:row>12</xdr:row>
          <xdr:rowOff>295275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3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13</xdr:row>
          <xdr:rowOff>85725</xdr:rowOff>
        </xdr:from>
        <xdr:to>
          <xdr:col>2</xdr:col>
          <xdr:colOff>476250</xdr:colOff>
          <xdr:row>13</xdr:row>
          <xdr:rowOff>295275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3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14</xdr:row>
          <xdr:rowOff>47625</xdr:rowOff>
        </xdr:from>
        <xdr:to>
          <xdr:col>2</xdr:col>
          <xdr:colOff>476250</xdr:colOff>
          <xdr:row>14</xdr:row>
          <xdr:rowOff>257175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3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23</xdr:row>
          <xdr:rowOff>57150</xdr:rowOff>
        </xdr:from>
        <xdr:to>
          <xdr:col>2</xdr:col>
          <xdr:colOff>476250</xdr:colOff>
          <xdr:row>23</xdr:row>
          <xdr:rowOff>266700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3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16</xdr:row>
          <xdr:rowOff>57150</xdr:rowOff>
        </xdr:from>
        <xdr:to>
          <xdr:col>2</xdr:col>
          <xdr:colOff>476250</xdr:colOff>
          <xdr:row>16</xdr:row>
          <xdr:rowOff>266700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3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26</xdr:row>
          <xdr:rowOff>28575</xdr:rowOff>
        </xdr:from>
        <xdr:to>
          <xdr:col>2</xdr:col>
          <xdr:colOff>476250</xdr:colOff>
          <xdr:row>26</xdr:row>
          <xdr:rowOff>247650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3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11</xdr:row>
          <xdr:rowOff>104775</xdr:rowOff>
        </xdr:from>
        <xdr:to>
          <xdr:col>2</xdr:col>
          <xdr:colOff>476250</xdr:colOff>
          <xdr:row>11</xdr:row>
          <xdr:rowOff>314325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3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17</xdr:row>
          <xdr:rowOff>57150</xdr:rowOff>
        </xdr:from>
        <xdr:to>
          <xdr:col>2</xdr:col>
          <xdr:colOff>476250</xdr:colOff>
          <xdr:row>17</xdr:row>
          <xdr:rowOff>266700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3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15</xdr:row>
          <xdr:rowOff>85725</xdr:rowOff>
        </xdr:from>
        <xdr:to>
          <xdr:col>2</xdr:col>
          <xdr:colOff>476250</xdr:colOff>
          <xdr:row>15</xdr:row>
          <xdr:rowOff>295275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3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19</xdr:row>
          <xdr:rowOff>57150</xdr:rowOff>
        </xdr:from>
        <xdr:to>
          <xdr:col>2</xdr:col>
          <xdr:colOff>476250</xdr:colOff>
          <xdr:row>19</xdr:row>
          <xdr:rowOff>266700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3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18</xdr:row>
          <xdr:rowOff>57150</xdr:rowOff>
        </xdr:from>
        <xdr:to>
          <xdr:col>2</xdr:col>
          <xdr:colOff>476250</xdr:colOff>
          <xdr:row>18</xdr:row>
          <xdr:rowOff>266700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3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26</xdr:row>
          <xdr:rowOff>38100</xdr:rowOff>
        </xdr:from>
        <xdr:to>
          <xdr:col>2</xdr:col>
          <xdr:colOff>466725</xdr:colOff>
          <xdr:row>26</xdr:row>
          <xdr:rowOff>257175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3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27</xdr:row>
          <xdr:rowOff>28575</xdr:rowOff>
        </xdr:from>
        <xdr:to>
          <xdr:col>2</xdr:col>
          <xdr:colOff>485775</xdr:colOff>
          <xdr:row>27</xdr:row>
          <xdr:rowOff>247650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3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28</xdr:row>
          <xdr:rowOff>66675</xdr:rowOff>
        </xdr:from>
        <xdr:to>
          <xdr:col>2</xdr:col>
          <xdr:colOff>485775</xdr:colOff>
          <xdr:row>28</xdr:row>
          <xdr:rowOff>285750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3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9</xdr:row>
          <xdr:rowOff>85725</xdr:rowOff>
        </xdr:from>
        <xdr:to>
          <xdr:col>2</xdr:col>
          <xdr:colOff>409575</xdr:colOff>
          <xdr:row>9</xdr:row>
          <xdr:rowOff>209550</xdr:rowOff>
        </xdr:to>
        <xdr:sp macro="" textlink="">
          <xdr:nvSpPr>
            <xdr:cNvPr id="6229" name="Check Box 85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00000000-0008-0000-0300-00005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10</xdr:row>
          <xdr:rowOff>47625</xdr:rowOff>
        </xdr:from>
        <xdr:to>
          <xdr:col>2</xdr:col>
          <xdr:colOff>447675</xdr:colOff>
          <xdr:row>10</xdr:row>
          <xdr:rowOff>219075</xdr:rowOff>
        </xdr:to>
        <xdr:sp macro="" textlink="">
          <xdr:nvSpPr>
            <xdr:cNvPr id="6230" name="Check Box 86" hidden="1">
              <a:extLst>
                <a:ext uri="{63B3BB69-23CF-44E3-9099-C40C66FF867C}">
                  <a14:compatExt spid="_x0000_s6230"/>
                </a:ext>
                <a:ext uri="{FF2B5EF4-FFF2-40B4-BE49-F238E27FC236}">
                  <a16:creationId xmlns:a16="http://schemas.microsoft.com/office/drawing/2014/main" id="{00000000-0008-0000-0300-00005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24</xdr:row>
          <xdr:rowOff>66675</xdr:rowOff>
        </xdr:from>
        <xdr:to>
          <xdr:col>2</xdr:col>
          <xdr:colOff>476250</xdr:colOff>
          <xdr:row>24</xdr:row>
          <xdr:rowOff>276225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3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85725</xdr:colOff>
      <xdr:row>10</xdr:row>
      <xdr:rowOff>161925</xdr:rowOff>
    </xdr:from>
    <xdr:ext cx="2524125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2047875" y="2400300"/>
          <a:ext cx="2524125" cy="275717"/>
        </a:xfrm>
        <a:prstGeom prst="rect">
          <a:avLst/>
        </a:prstGeom>
        <a:noFill/>
        <a:ln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・業務理解度について記載してください。</a:t>
          </a:r>
        </a:p>
      </xdr:txBody>
    </xdr:sp>
    <xdr:clientData/>
  </xdr:oneCellAnchor>
  <xdr:oneCellAnchor>
    <xdr:from>
      <xdr:col>1</xdr:col>
      <xdr:colOff>152401</xdr:colOff>
      <xdr:row>20</xdr:row>
      <xdr:rowOff>200025</xdr:rowOff>
    </xdr:from>
    <xdr:ext cx="3705224" cy="64248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381126" y="4724400"/>
          <a:ext cx="3705224" cy="642484"/>
        </a:xfrm>
        <a:prstGeom prst="rect">
          <a:avLst/>
        </a:prstGeom>
        <a:noFill/>
        <a:ln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・課題対応方針について記載してください。</a:t>
          </a:r>
          <a:endParaRPr kumimoji="1" lang="en-US" altLang="ja-JP" sz="1100"/>
        </a:p>
        <a:p>
          <a:r>
            <a:rPr kumimoji="1" lang="ja-JP" altLang="en-US" sz="1100"/>
            <a:t>・対応方針は４つまでとし、５つ以上の提案がなされた場合は、提案順（記載順）に４件のみを評価対象とします。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8</xdr:row>
      <xdr:rowOff>0</xdr:rowOff>
    </xdr:from>
    <xdr:to>
      <xdr:col>7</xdr:col>
      <xdr:colOff>1002305</xdr:colOff>
      <xdr:row>21</xdr:row>
      <xdr:rowOff>112008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4162425" y="1905000"/>
          <a:ext cx="2469155" cy="3083808"/>
        </a:xfrm>
        <a:prstGeom prst="rect">
          <a:avLst/>
        </a:prstGeom>
        <a:noFill/>
        <a:ln w="9525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実施フロー</a:t>
          </a:r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endParaRPr kumimoji="1" lang="ja-JP" altLang="en-US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oneCellAnchor>
    <xdr:from>
      <xdr:col>0</xdr:col>
      <xdr:colOff>781050</xdr:colOff>
      <xdr:row>12</xdr:row>
      <xdr:rowOff>47625</xdr:rowOff>
    </xdr:from>
    <xdr:ext cx="2524125" cy="82586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781050" y="2867025"/>
          <a:ext cx="2524125" cy="825867"/>
        </a:xfrm>
        <a:prstGeom prst="rect">
          <a:avLst/>
        </a:prstGeom>
        <a:noFill/>
        <a:ln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・実施手順について記載してください。</a:t>
          </a:r>
          <a:endParaRPr kumimoji="1" lang="en-US" altLang="ja-JP" sz="1100"/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・現地体制について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は、別紙１「総合評価落札方式に関する事項」において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求めている場合に限り、記載してください。</a:t>
          </a:r>
          <a:endParaRPr kumimoji="1" lang="en-US" altLang="ja-JP" sz="1100"/>
        </a:p>
      </xdr:txBody>
    </xdr:sp>
    <xdr:clientData/>
  </xdr:oneCellAnchor>
  <xdr:twoCellAnchor editAs="oneCell">
    <xdr:from>
      <xdr:col>0</xdr:col>
      <xdr:colOff>171450</xdr:colOff>
      <xdr:row>34</xdr:row>
      <xdr:rowOff>0</xdr:rowOff>
    </xdr:from>
    <xdr:to>
      <xdr:col>7</xdr:col>
      <xdr:colOff>976517</xdr:colOff>
      <xdr:row>38</xdr:row>
      <xdr:rowOff>167317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7905750"/>
          <a:ext cx="6434342" cy="13103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view="pageBreakPreview" zoomScale="80" zoomScaleNormal="100" zoomScaleSheetLayoutView="80" workbookViewId="0">
      <selection activeCell="D55" sqref="D55"/>
    </sheetView>
  </sheetViews>
  <sheetFormatPr defaultColWidth="9" defaultRowHeight="13.5" x14ac:dyDescent="0.15"/>
  <cols>
    <col min="1" max="5" width="13.625" style="1" customWidth="1"/>
    <col min="6" max="6" width="35.625" style="1" customWidth="1"/>
    <col min="7" max="16384" width="9" style="1"/>
  </cols>
  <sheetData>
    <row r="1" spans="1:6" ht="21" customHeight="1" x14ac:dyDescent="0.15">
      <c r="A1" s="63" t="s">
        <v>35</v>
      </c>
      <c r="B1" s="63"/>
      <c r="C1" s="63"/>
      <c r="D1" s="63"/>
      <c r="E1" s="63"/>
      <c r="F1" s="63"/>
    </row>
    <row r="2" spans="1:6" ht="21" customHeight="1" x14ac:dyDescent="0.15">
      <c r="A2" s="63"/>
      <c r="B2" s="63"/>
      <c r="C2" s="63"/>
      <c r="D2" s="63"/>
      <c r="E2" s="63"/>
      <c r="F2" s="63"/>
    </row>
    <row r="3" spans="1:6" ht="21" customHeight="1" x14ac:dyDescent="0.2">
      <c r="A3" s="140" t="s">
        <v>10</v>
      </c>
      <c r="B3" s="140"/>
      <c r="C3" s="140"/>
      <c r="D3" s="140"/>
      <c r="E3" s="140"/>
      <c r="F3" s="140"/>
    </row>
    <row r="4" spans="1:6" ht="21" customHeight="1" x14ac:dyDescent="0.2">
      <c r="A4" s="64"/>
      <c r="B4" s="64"/>
      <c r="C4" s="64"/>
      <c r="D4" s="64"/>
      <c r="E4" s="64"/>
      <c r="F4" s="64"/>
    </row>
    <row r="5" spans="1:6" ht="21" customHeight="1" x14ac:dyDescent="0.15">
      <c r="A5" s="65"/>
      <c r="B5" s="65"/>
      <c r="C5" s="65"/>
      <c r="D5" s="65"/>
      <c r="E5" s="65"/>
      <c r="F5" s="65"/>
    </row>
    <row r="6" spans="1:6" ht="21" customHeight="1" x14ac:dyDescent="0.15">
      <c r="A6" s="63"/>
      <c r="B6" s="63"/>
      <c r="C6" s="63"/>
      <c r="D6" s="63"/>
      <c r="E6" s="63"/>
      <c r="F6" s="66" t="s">
        <v>109</v>
      </c>
    </row>
    <row r="7" spans="1:6" ht="21" customHeight="1" x14ac:dyDescent="0.15">
      <c r="A7" s="63"/>
      <c r="B7" s="63"/>
      <c r="C7" s="63"/>
      <c r="D7" s="63"/>
      <c r="E7" s="63"/>
      <c r="F7" s="66"/>
    </row>
    <row r="8" spans="1:6" ht="21" customHeight="1" x14ac:dyDescent="0.15">
      <c r="A8" s="63"/>
      <c r="B8" s="63"/>
      <c r="C8" s="63"/>
      <c r="D8" s="63"/>
      <c r="E8" s="63"/>
      <c r="F8" s="66"/>
    </row>
    <row r="9" spans="1:6" ht="21" customHeight="1" x14ac:dyDescent="0.15">
      <c r="A9" s="63" t="s">
        <v>9</v>
      </c>
      <c r="B9" s="63"/>
      <c r="C9" s="63"/>
      <c r="D9" s="63"/>
      <c r="E9" s="63"/>
      <c r="F9" s="63"/>
    </row>
    <row r="10" spans="1:6" ht="21" customHeight="1" x14ac:dyDescent="0.15">
      <c r="A10" s="63" t="s">
        <v>146</v>
      </c>
      <c r="B10" s="63"/>
      <c r="C10" s="63"/>
      <c r="D10" s="63"/>
      <c r="E10" s="63"/>
      <c r="F10" s="63"/>
    </row>
    <row r="11" spans="1:6" ht="21" customHeight="1" x14ac:dyDescent="0.15">
      <c r="A11" s="63"/>
      <c r="B11" s="63"/>
      <c r="C11" s="63"/>
      <c r="D11" s="63"/>
      <c r="E11" s="63"/>
      <c r="F11" s="63"/>
    </row>
    <row r="12" spans="1:6" ht="21" customHeight="1" x14ac:dyDescent="0.15">
      <c r="A12" s="63"/>
      <c r="B12" s="63"/>
      <c r="C12" s="63"/>
      <c r="D12" s="63"/>
      <c r="E12" s="63"/>
      <c r="F12" s="63"/>
    </row>
    <row r="13" spans="1:6" ht="21" customHeight="1" x14ac:dyDescent="0.15">
      <c r="A13" s="63"/>
      <c r="B13" s="63"/>
      <c r="C13" s="63"/>
      <c r="D13" s="63"/>
      <c r="E13" s="67" t="s">
        <v>36</v>
      </c>
      <c r="F13" s="63"/>
    </row>
    <row r="14" spans="1:6" ht="6" customHeight="1" x14ac:dyDescent="0.15">
      <c r="A14" s="63"/>
      <c r="B14" s="63"/>
      <c r="C14" s="63"/>
      <c r="D14" s="63"/>
      <c r="E14" s="67"/>
      <c r="F14" s="63"/>
    </row>
    <row r="15" spans="1:6" ht="21" customHeight="1" x14ac:dyDescent="0.15">
      <c r="A15" s="63"/>
      <c r="B15" s="63"/>
      <c r="C15" s="63"/>
      <c r="D15" s="63"/>
      <c r="E15" s="67" t="s">
        <v>37</v>
      </c>
      <c r="F15" s="63"/>
    </row>
    <row r="16" spans="1:6" ht="6" customHeight="1" x14ac:dyDescent="0.15">
      <c r="A16" s="63"/>
      <c r="B16" s="63"/>
      <c r="C16" s="63"/>
      <c r="D16" s="63"/>
      <c r="E16" s="67"/>
      <c r="F16" s="63"/>
    </row>
    <row r="17" spans="1:6" ht="21" customHeight="1" x14ac:dyDescent="0.15">
      <c r="A17" s="63"/>
      <c r="B17" s="63"/>
      <c r="C17" s="63"/>
      <c r="D17" s="63"/>
      <c r="E17" s="67" t="s">
        <v>13</v>
      </c>
      <c r="F17" s="63"/>
    </row>
    <row r="18" spans="1:6" ht="21" customHeight="1" x14ac:dyDescent="0.15">
      <c r="A18" s="63"/>
      <c r="B18" s="63"/>
      <c r="C18" s="63"/>
      <c r="D18" s="63"/>
      <c r="E18" s="63"/>
      <c r="F18" s="63"/>
    </row>
    <row r="19" spans="1:6" ht="21" customHeight="1" x14ac:dyDescent="0.15">
      <c r="A19" s="63"/>
      <c r="B19" s="63"/>
      <c r="C19" s="63"/>
      <c r="D19" s="63"/>
      <c r="E19" s="63"/>
      <c r="F19" s="63"/>
    </row>
    <row r="20" spans="1:6" ht="21" customHeight="1" x14ac:dyDescent="0.15">
      <c r="A20" s="122" t="s">
        <v>147</v>
      </c>
      <c r="B20" s="68"/>
      <c r="C20" s="63"/>
      <c r="D20" s="63"/>
      <c r="E20" s="63"/>
      <c r="F20" s="63"/>
    </row>
    <row r="21" spans="1:6" ht="21" customHeight="1" x14ac:dyDescent="0.15">
      <c r="A21" s="63" t="s">
        <v>148</v>
      </c>
      <c r="B21" s="63"/>
      <c r="C21" s="63"/>
      <c r="D21" s="63"/>
      <c r="E21" s="63"/>
      <c r="F21" s="63"/>
    </row>
    <row r="22" spans="1:6" ht="21" customHeight="1" x14ac:dyDescent="0.15">
      <c r="A22" s="63"/>
      <c r="B22" s="63"/>
      <c r="C22" s="63"/>
      <c r="D22" s="63"/>
      <c r="E22" s="63"/>
      <c r="F22" s="63"/>
    </row>
    <row r="23" spans="1:6" ht="21" customHeight="1" x14ac:dyDescent="0.15">
      <c r="A23" s="63"/>
      <c r="B23" s="63"/>
      <c r="C23" s="63"/>
      <c r="D23" s="63"/>
      <c r="E23" s="63"/>
      <c r="F23" s="63"/>
    </row>
    <row r="24" spans="1:6" ht="21" customHeight="1" x14ac:dyDescent="0.15">
      <c r="A24" s="63"/>
      <c r="B24" s="63"/>
      <c r="C24" s="63"/>
      <c r="D24" s="63"/>
      <c r="E24" s="63"/>
      <c r="F24" s="63"/>
    </row>
    <row r="25" spans="1:6" ht="21" customHeight="1" x14ac:dyDescent="0.15">
      <c r="A25" s="63"/>
      <c r="B25" s="63"/>
      <c r="C25" s="63"/>
      <c r="D25" s="63"/>
      <c r="E25" s="63"/>
      <c r="F25" s="63"/>
    </row>
    <row r="26" spans="1:6" ht="21" customHeight="1" x14ac:dyDescent="0.15">
      <c r="A26" s="63"/>
      <c r="B26" s="63"/>
      <c r="C26" s="63"/>
      <c r="D26" s="63"/>
      <c r="E26" s="63"/>
      <c r="F26" s="63"/>
    </row>
    <row r="27" spans="1:6" ht="21" customHeight="1" x14ac:dyDescent="0.15">
      <c r="A27" s="63"/>
      <c r="B27" s="63"/>
      <c r="C27" s="63"/>
      <c r="D27" s="63"/>
      <c r="E27" s="63"/>
      <c r="F27" s="63"/>
    </row>
    <row r="28" spans="1:6" ht="21" customHeight="1" x14ac:dyDescent="0.15">
      <c r="A28" s="63"/>
      <c r="B28" s="63"/>
      <c r="C28" s="63"/>
      <c r="D28" s="63"/>
      <c r="E28" s="63"/>
      <c r="F28" s="63"/>
    </row>
    <row r="29" spans="1:6" ht="21" customHeight="1" x14ac:dyDescent="0.15">
      <c r="A29" s="63"/>
      <c r="B29" s="63"/>
      <c r="C29" s="63"/>
      <c r="D29" s="63"/>
      <c r="E29" s="63"/>
      <c r="F29" s="63"/>
    </row>
    <row r="30" spans="1:6" ht="21" customHeight="1" x14ac:dyDescent="0.15">
      <c r="A30" s="63"/>
      <c r="B30" s="63"/>
      <c r="C30" s="63"/>
      <c r="D30" s="63"/>
      <c r="E30" s="63"/>
      <c r="F30" s="63"/>
    </row>
    <row r="31" spans="1:6" ht="21" customHeight="1" x14ac:dyDescent="0.15">
      <c r="A31" s="63"/>
      <c r="B31" s="63"/>
      <c r="C31" s="63"/>
      <c r="D31" s="63"/>
      <c r="E31" s="63"/>
      <c r="F31" s="63"/>
    </row>
    <row r="32" spans="1:6" ht="21" customHeight="1" x14ac:dyDescent="0.15">
      <c r="A32" s="63"/>
      <c r="B32" s="63"/>
      <c r="C32" s="63"/>
      <c r="D32" s="63"/>
      <c r="E32" s="63"/>
      <c r="F32" s="63"/>
    </row>
    <row r="33" spans="1:6" ht="21" customHeight="1" x14ac:dyDescent="0.15">
      <c r="A33" s="63"/>
      <c r="B33" s="63"/>
      <c r="C33" s="63"/>
      <c r="D33" s="63"/>
      <c r="E33" s="63"/>
      <c r="F33" s="63"/>
    </row>
    <row r="34" spans="1:6" ht="21" customHeight="1" x14ac:dyDescent="0.15">
      <c r="A34" s="63"/>
      <c r="B34" s="63"/>
      <c r="C34" s="63"/>
      <c r="D34" s="63"/>
      <c r="E34" s="63"/>
      <c r="F34" s="63"/>
    </row>
    <row r="35" spans="1:6" ht="21" customHeight="1" x14ac:dyDescent="0.15">
      <c r="A35" s="63"/>
      <c r="B35" s="63"/>
      <c r="C35" s="63"/>
      <c r="D35" s="63"/>
      <c r="E35" s="63"/>
      <c r="F35" s="63"/>
    </row>
    <row r="36" spans="1:6" ht="21" customHeight="1" x14ac:dyDescent="0.15">
      <c r="A36" s="63"/>
      <c r="B36" s="63"/>
      <c r="C36" s="63"/>
      <c r="D36" s="63"/>
      <c r="E36" s="63"/>
      <c r="F36" s="63"/>
    </row>
    <row r="37" spans="1:6" ht="21" customHeight="1" x14ac:dyDescent="0.15">
      <c r="A37" s="63"/>
      <c r="B37" s="63"/>
      <c r="C37" s="63"/>
      <c r="D37" s="63"/>
      <c r="E37" s="63"/>
      <c r="F37" s="69" t="s">
        <v>11</v>
      </c>
    </row>
    <row r="38" spans="1:6" ht="27" customHeight="1" x14ac:dyDescent="0.15">
      <c r="A38" s="63"/>
      <c r="B38" s="63"/>
      <c r="C38" s="63"/>
      <c r="D38" s="63"/>
      <c r="E38" s="63"/>
      <c r="F38" s="70"/>
    </row>
    <row r="39" spans="1:6" ht="21" customHeight="1" x14ac:dyDescent="0.15">
      <c r="A39" s="63"/>
      <c r="B39" s="63"/>
      <c r="C39" s="63"/>
      <c r="D39" s="63"/>
      <c r="E39" s="63"/>
      <c r="F39" s="69" t="s">
        <v>12</v>
      </c>
    </row>
    <row r="40" spans="1:6" ht="27" customHeight="1" x14ac:dyDescent="0.15">
      <c r="A40" s="63"/>
      <c r="B40" s="63"/>
      <c r="C40" s="63"/>
      <c r="D40" s="63"/>
      <c r="E40" s="63"/>
      <c r="F40" s="70"/>
    </row>
    <row r="41" spans="1:6" ht="21" customHeight="1" x14ac:dyDescent="0.15"/>
  </sheetData>
  <mergeCells count="1">
    <mergeCell ref="A3:F3"/>
  </mergeCells>
  <phoneticPr fontId="1"/>
  <pageMargins left="0.75" right="0.75" top="1" bottom="1" header="0.51200000000000001" footer="0.51200000000000001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9"/>
  <sheetViews>
    <sheetView view="pageBreakPreview" zoomScaleNormal="70" zoomScaleSheetLayoutView="100" workbookViewId="0">
      <selection activeCell="B18" sqref="B18"/>
    </sheetView>
  </sheetViews>
  <sheetFormatPr defaultRowHeight="13.5" x14ac:dyDescent="0.15"/>
  <cols>
    <col min="1" max="1" width="4.625" customWidth="1"/>
    <col min="2" max="2" width="21.625" customWidth="1"/>
    <col min="3" max="3" width="15.625" customWidth="1"/>
    <col min="4" max="4" width="45.625" customWidth="1"/>
  </cols>
  <sheetData>
    <row r="1" spans="1:7" ht="21" customHeight="1" x14ac:dyDescent="0.15">
      <c r="A1" s="63" t="s">
        <v>38</v>
      </c>
      <c r="B1" s="63"/>
      <c r="C1" s="63"/>
      <c r="D1" s="63"/>
      <c r="E1" s="1"/>
      <c r="F1" s="1"/>
      <c r="G1" s="1"/>
    </row>
    <row r="2" spans="1:7" ht="21" customHeight="1" x14ac:dyDescent="0.15">
      <c r="A2" s="63"/>
      <c r="B2" s="63"/>
      <c r="C2" s="63"/>
      <c r="D2" s="63"/>
      <c r="E2" s="1"/>
      <c r="F2" s="1"/>
      <c r="G2" s="1"/>
    </row>
    <row r="3" spans="1:7" ht="21" customHeight="1" x14ac:dyDescent="0.2">
      <c r="A3" s="63"/>
      <c r="B3" s="140" t="s">
        <v>28</v>
      </c>
      <c r="C3" s="140"/>
      <c r="D3" s="140"/>
      <c r="E3" s="1"/>
      <c r="F3" s="1"/>
      <c r="G3" s="1"/>
    </row>
    <row r="4" spans="1:7" ht="21" customHeight="1" x14ac:dyDescent="0.15">
      <c r="A4" s="63"/>
      <c r="B4" s="63"/>
      <c r="C4" s="63"/>
      <c r="D4" s="63"/>
      <c r="E4" s="1"/>
      <c r="F4" s="1"/>
      <c r="G4" s="1"/>
    </row>
    <row r="5" spans="1:7" ht="21" customHeight="1" thickBot="1" x14ac:dyDescent="0.2">
      <c r="A5" s="63"/>
      <c r="B5" s="63"/>
      <c r="C5" s="63"/>
      <c r="D5" s="63" t="s">
        <v>25</v>
      </c>
      <c r="E5" s="1"/>
      <c r="F5" s="1"/>
      <c r="G5" s="1"/>
    </row>
    <row r="6" spans="1:7" ht="30" customHeight="1" x14ac:dyDescent="0.15">
      <c r="A6" s="141" t="s">
        <v>24</v>
      </c>
      <c r="B6" s="150" t="s">
        <v>152</v>
      </c>
      <c r="C6" s="48" t="s">
        <v>42</v>
      </c>
      <c r="D6" s="49"/>
      <c r="E6" s="1"/>
      <c r="F6" s="1"/>
      <c r="G6" s="1"/>
    </row>
    <row r="7" spans="1:7" ht="30" customHeight="1" x14ac:dyDescent="0.15">
      <c r="A7" s="142"/>
      <c r="B7" s="145"/>
      <c r="C7" s="16" t="s">
        <v>44</v>
      </c>
      <c r="D7" s="56" t="s">
        <v>110</v>
      </c>
      <c r="E7" s="1"/>
      <c r="F7" s="1"/>
      <c r="G7" s="1"/>
    </row>
    <row r="8" spans="1:7" ht="30" customHeight="1" x14ac:dyDescent="0.15">
      <c r="A8" s="142"/>
      <c r="B8" s="145"/>
      <c r="C8" s="53" t="s">
        <v>26</v>
      </c>
      <c r="D8" s="54"/>
      <c r="E8" s="1"/>
      <c r="F8" s="1"/>
      <c r="G8" s="1"/>
    </row>
    <row r="9" spans="1:7" ht="30" customHeight="1" thickBot="1" x14ac:dyDescent="0.2">
      <c r="A9" s="143"/>
      <c r="B9" s="149"/>
      <c r="C9" s="51" t="s">
        <v>43</v>
      </c>
      <c r="D9" s="52"/>
      <c r="E9" s="1"/>
      <c r="F9" s="1"/>
      <c r="G9" s="1"/>
    </row>
    <row r="10" spans="1:7" ht="30" customHeight="1" x14ac:dyDescent="0.15">
      <c r="A10" s="141" t="s">
        <v>47</v>
      </c>
      <c r="B10" s="147" t="s">
        <v>46</v>
      </c>
      <c r="C10" s="148"/>
      <c r="D10" s="55"/>
      <c r="E10" s="1"/>
      <c r="F10" s="1"/>
      <c r="G10" s="1"/>
    </row>
    <row r="11" spans="1:7" ht="30" customHeight="1" x14ac:dyDescent="0.15">
      <c r="A11" s="142"/>
      <c r="B11" s="144" t="s">
        <v>45</v>
      </c>
      <c r="C11" s="16" t="s">
        <v>89</v>
      </c>
      <c r="D11" s="50"/>
      <c r="E11" s="1"/>
      <c r="F11" s="1"/>
      <c r="G11" s="1"/>
    </row>
    <row r="12" spans="1:7" ht="30" customHeight="1" x14ac:dyDescent="0.15">
      <c r="A12" s="142"/>
      <c r="B12" s="145"/>
      <c r="C12" s="16" t="s">
        <v>14</v>
      </c>
      <c r="D12" s="50"/>
      <c r="E12" s="1"/>
      <c r="F12" s="1"/>
      <c r="G12" s="1"/>
    </row>
    <row r="13" spans="1:7" ht="30" customHeight="1" x14ac:dyDescent="0.15">
      <c r="A13" s="142"/>
      <c r="B13" s="146"/>
      <c r="C13" s="16" t="s">
        <v>15</v>
      </c>
      <c r="D13" s="50"/>
      <c r="E13" s="1"/>
      <c r="F13" s="1"/>
      <c r="G13" s="1"/>
    </row>
    <row r="14" spans="1:7" ht="30" customHeight="1" x14ac:dyDescent="0.15">
      <c r="A14" s="142"/>
      <c r="B14" s="144" t="s">
        <v>152</v>
      </c>
      <c r="C14" s="16" t="s">
        <v>42</v>
      </c>
      <c r="D14" s="50"/>
      <c r="E14" s="1"/>
      <c r="F14" s="1"/>
      <c r="G14" s="1"/>
    </row>
    <row r="15" spans="1:7" ht="30" customHeight="1" x14ac:dyDescent="0.15">
      <c r="A15" s="142"/>
      <c r="B15" s="145"/>
      <c r="C15" s="16" t="s">
        <v>44</v>
      </c>
      <c r="D15" s="56" t="s">
        <v>110</v>
      </c>
      <c r="E15" s="1"/>
      <c r="F15" s="1"/>
      <c r="G15" s="1"/>
    </row>
    <row r="16" spans="1:7" ht="30" customHeight="1" x14ac:dyDescent="0.15">
      <c r="A16" s="142"/>
      <c r="B16" s="145"/>
      <c r="C16" s="16" t="s">
        <v>26</v>
      </c>
      <c r="D16" s="50"/>
      <c r="E16" s="1"/>
      <c r="F16" s="1"/>
      <c r="G16" s="1"/>
    </row>
    <row r="17" spans="1:7" ht="30" customHeight="1" thickBot="1" x14ac:dyDescent="0.2">
      <c r="A17" s="143"/>
      <c r="B17" s="149"/>
      <c r="C17" s="51" t="s">
        <v>43</v>
      </c>
      <c r="D17" s="52"/>
      <c r="E17" s="1"/>
      <c r="F17" s="1"/>
      <c r="G17" s="1"/>
    </row>
    <row r="18" spans="1:7" ht="21" customHeight="1" x14ac:dyDescent="0.15">
      <c r="B18" s="1"/>
      <c r="C18" s="1"/>
      <c r="D18" s="1"/>
      <c r="E18" s="1"/>
      <c r="F18" s="1"/>
      <c r="G18" s="1"/>
    </row>
    <row r="19" spans="1:7" ht="21" customHeight="1" x14ac:dyDescent="0.15">
      <c r="B19" s="1"/>
      <c r="C19" s="1"/>
      <c r="D19" s="1"/>
      <c r="E19" s="1"/>
      <c r="F19" s="1"/>
      <c r="G19" s="1"/>
    </row>
    <row r="20" spans="1:7" ht="21" customHeight="1" x14ac:dyDescent="0.15">
      <c r="B20" s="1"/>
      <c r="C20" s="1"/>
      <c r="D20" s="1"/>
      <c r="E20" s="1"/>
      <c r="F20" s="1"/>
      <c r="G20" s="1"/>
    </row>
    <row r="21" spans="1:7" ht="21" customHeight="1" x14ac:dyDescent="0.15">
      <c r="B21" s="1"/>
      <c r="C21" s="1"/>
      <c r="D21" s="1"/>
      <c r="E21" s="1"/>
      <c r="F21" s="1"/>
      <c r="G21" s="1"/>
    </row>
    <row r="22" spans="1:7" ht="21" customHeight="1" x14ac:dyDescent="0.15"/>
    <row r="23" spans="1:7" ht="21" customHeight="1" x14ac:dyDescent="0.15"/>
    <row r="24" spans="1:7" ht="21" customHeight="1" x14ac:dyDescent="0.15"/>
    <row r="25" spans="1:7" ht="21" customHeight="1" x14ac:dyDescent="0.15"/>
    <row r="26" spans="1:7" ht="21" customHeight="1" x14ac:dyDescent="0.15"/>
    <row r="27" spans="1:7" ht="21" customHeight="1" x14ac:dyDescent="0.15"/>
    <row r="28" spans="1:7" ht="21" customHeight="1" x14ac:dyDescent="0.15"/>
    <row r="29" spans="1:7" ht="21" customHeight="1" x14ac:dyDescent="0.15"/>
    <row r="30" spans="1:7" ht="21" customHeight="1" x14ac:dyDescent="0.15"/>
    <row r="31" spans="1:7" ht="21" customHeight="1" x14ac:dyDescent="0.15"/>
    <row r="32" spans="1:7" ht="21" customHeight="1" x14ac:dyDescent="0.15"/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  <row r="39" ht="21" customHeight="1" x14ac:dyDescent="0.15"/>
  </sheetData>
  <mergeCells count="7">
    <mergeCell ref="A6:A9"/>
    <mergeCell ref="B11:B13"/>
    <mergeCell ref="A10:A17"/>
    <mergeCell ref="B3:D3"/>
    <mergeCell ref="B10:C10"/>
    <mergeCell ref="B14:B17"/>
    <mergeCell ref="B6:B9"/>
  </mergeCells>
  <phoneticPr fontId="1"/>
  <pageMargins left="0.8" right="0.5699999999999999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E52"/>
  <sheetViews>
    <sheetView tabSelected="1" view="pageBreakPreview" zoomScaleNormal="80" zoomScaleSheetLayoutView="100" workbookViewId="0">
      <selection activeCell="F31" sqref="F31"/>
    </sheetView>
  </sheetViews>
  <sheetFormatPr defaultRowHeight="13.5" x14ac:dyDescent="0.15"/>
  <cols>
    <col min="1" max="1" width="12.625" customWidth="1"/>
    <col min="2" max="2" width="14.75" customWidth="1"/>
    <col min="3" max="3" width="4.375" customWidth="1"/>
    <col min="4" max="4" width="14.625" customWidth="1"/>
    <col min="5" max="5" width="4.375" customWidth="1"/>
    <col min="6" max="6" width="14.75" customWidth="1"/>
    <col min="7" max="7" width="4.375" customWidth="1"/>
    <col min="8" max="8" width="14.75" customWidth="1"/>
    <col min="9" max="9" width="4.375" customWidth="1"/>
    <col min="10" max="10" width="14.75" customWidth="1"/>
    <col min="11" max="11" width="4.375" customWidth="1"/>
    <col min="12" max="12" width="14.75" customWidth="1"/>
    <col min="13" max="13" width="4.375" customWidth="1"/>
    <col min="14" max="14" width="35.375" customWidth="1"/>
    <col min="15" max="15" width="4.375" customWidth="1"/>
    <col min="16" max="16" width="15.625" customWidth="1"/>
    <col min="17" max="17" width="4.375" customWidth="1"/>
    <col min="18" max="18" width="24.5" bestFit="1" customWidth="1"/>
    <col min="19" max="19" width="6.25" bestFit="1" customWidth="1"/>
    <col min="20" max="20" width="14.75" customWidth="1"/>
    <col min="21" max="21" width="4.375" customWidth="1"/>
    <col min="22" max="22" width="14.75" customWidth="1"/>
    <col min="23" max="23" width="4.25" customWidth="1"/>
    <col min="24" max="24" width="10.625" customWidth="1"/>
    <col min="25" max="25" width="4.375" customWidth="1"/>
    <col min="26" max="26" width="10.625" customWidth="1"/>
    <col min="27" max="27" width="4.375" customWidth="1"/>
    <col min="28" max="28" width="12.625" customWidth="1"/>
    <col min="29" max="29" width="4.375" customWidth="1"/>
    <col min="30" max="30" width="12.625" customWidth="1"/>
    <col min="31" max="31" width="4.375" customWidth="1"/>
  </cols>
  <sheetData>
    <row r="1" spans="1:28" ht="21" customHeight="1" x14ac:dyDescent="0.15">
      <c r="A1" s="63" t="s">
        <v>39</v>
      </c>
    </row>
    <row r="2" spans="1:28" ht="21" customHeight="1" x14ac:dyDescent="0.15"/>
    <row r="3" spans="1:28" ht="27" customHeight="1" thickBot="1" x14ac:dyDescent="0.25">
      <c r="A3" s="45" t="s">
        <v>40</v>
      </c>
    </row>
    <row r="4" spans="1:28" ht="21" customHeight="1" x14ac:dyDescent="0.15">
      <c r="A4" s="58"/>
      <c r="J4" s="38" t="s">
        <v>20</v>
      </c>
      <c r="K4" s="39"/>
      <c r="L4" s="33"/>
      <c r="M4" s="33"/>
      <c r="N4" s="33"/>
      <c r="O4" s="33"/>
      <c r="P4" s="33"/>
      <c r="Q4" s="33"/>
      <c r="R4" s="34"/>
    </row>
    <row r="5" spans="1:28" ht="21" customHeight="1" x14ac:dyDescent="0.15">
      <c r="J5" s="40" t="s">
        <v>5</v>
      </c>
      <c r="K5" s="41"/>
      <c r="L5" s="18" t="s">
        <v>21</v>
      </c>
      <c r="R5" s="35"/>
    </row>
    <row r="6" spans="1:28" ht="21" customHeight="1" x14ac:dyDescent="0.15">
      <c r="J6" s="40" t="s">
        <v>5</v>
      </c>
      <c r="K6" s="42"/>
      <c r="L6" s="18" t="s">
        <v>34</v>
      </c>
      <c r="R6" s="35"/>
    </row>
    <row r="7" spans="1:28" ht="21" customHeight="1" x14ac:dyDescent="0.15">
      <c r="J7" s="40" t="s">
        <v>5</v>
      </c>
      <c r="K7" s="18" t="s">
        <v>123</v>
      </c>
      <c r="R7" s="35"/>
    </row>
    <row r="8" spans="1:28" ht="21" customHeight="1" thickBot="1" x14ac:dyDescent="0.2">
      <c r="A8" s="18" t="s">
        <v>48</v>
      </c>
      <c r="B8" s="18" t="s">
        <v>149</v>
      </c>
      <c r="C8" s="31"/>
      <c r="D8" s="32"/>
      <c r="E8" s="32"/>
      <c r="F8" s="32"/>
      <c r="G8" s="17"/>
      <c r="J8" s="43" t="s">
        <v>5</v>
      </c>
      <c r="K8" s="44" t="s">
        <v>135</v>
      </c>
      <c r="L8" s="36"/>
      <c r="M8" s="36"/>
      <c r="N8" s="36"/>
      <c r="O8" s="36"/>
      <c r="P8" s="36"/>
      <c r="Q8" s="36"/>
      <c r="R8" s="37"/>
    </row>
    <row r="9" spans="1:28" ht="21" customHeight="1" thickBot="1" x14ac:dyDescent="0.2">
      <c r="A9" s="2" t="s">
        <v>49</v>
      </c>
      <c r="B9" s="151" t="s">
        <v>153</v>
      </c>
      <c r="C9" s="151"/>
      <c r="D9" s="151"/>
      <c r="E9" s="151"/>
      <c r="F9" s="151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Y9" s="17"/>
      <c r="Z9" s="17"/>
      <c r="AA9" s="17"/>
      <c r="AB9" s="17"/>
    </row>
    <row r="10" spans="1:28" ht="21" customHeight="1" x14ac:dyDescent="0.15">
      <c r="A10" s="124" t="s">
        <v>19</v>
      </c>
      <c r="B10" s="156"/>
      <c r="C10" s="156"/>
      <c r="D10" s="156"/>
      <c r="E10" s="156"/>
      <c r="F10" s="156"/>
      <c r="G10" s="156"/>
      <c r="H10" s="156"/>
      <c r="I10" s="157"/>
      <c r="J10" s="134" t="s">
        <v>68</v>
      </c>
      <c r="K10" s="135"/>
      <c r="L10" s="135"/>
      <c r="M10" s="135"/>
      <c r="N10" s="135"/>
      <c r="O10" s="135"/>
      <c r="P10" s="135"/>
      <c r="Q10" s="136"/>
      <c r="R10" s="171" t="s">
        <v>23</v>
      </c>
    </row>
    <row r="11" spans="1:28" ht="21" customHeight="1" x14ac:dyDescent="0.15">
      <c r="A11" s="160" t="s">
        <v>50</v>
      </c>
      <c r="B11" s="152" t="s">
        <v>51</v>
      </c>
      <c r="C11" s="153"/>
      <c r="D11" s="152" t="s">
        <v>16</v>
      </c>
      <c r="E11" s="153"/>
      <c r="F11" s="152" t="s">
        <v>60</v>
      </c>
      <c r="G11" s="153"/>
      <c r="H11" s="164" t="s">
        <v>64</v>
      </c>
      <c r="I11" s="164"/>
      <c r="J11" s="163" t="s">
        <v>69</v>
      </c>
      <c r="K11" s="164"/>
      <c r="L11" s="152" t="s">
        <v>51</v>
      </c>
      <c r="M11" s="153"/>
      <c r="N11" s="174" t="s">
        <v>131</v>
      </c>
      <c r="O11" s="174"/>
      <c r="P11" s="152" t="s">
        <v>84</v>
      </c>
      <c r="Q11" s="164"/>
      <c r="R11" s="172"/>
    </row>
    <row r="12" spans="1:28" ht="54" customHeight="1" x14ac:dyDescent="0.15">
      <c r="A12" s="161"/>
      <c r="B12" s="154"/>
      <c r="C12" s="155"/>
      <c r="D12" s="154"/>
      <c r="E12" s="155"/>
      <c r="F12" s="154"/>
      <c r="G12" s="155"/>
      <c r="H12" s="166"/>
      <c r="I12" s="166"/>
      <c r="J12" s="165"/>
      <c r="K12" s="166"/>
      <c r="L12" s="154"/>
      <c r="M12" s="155"/>
      <c r="N12" s="174"/>
      <c r="O12" s="174"/>
      <c r="P12" s="154"/>
      <c r="Q12" s="166"/>
      <c r="R12" s="172"/>
    </row>
    <row r="13" spans="1:28" ht="54" customHeight="1" x14ac:dyDescent="0.15">
      <c r="A13" s="161"/>
      <c r="B13" s="20" t="s">
        <v>18</v>
      </c>
      <c r="C13" s="21" t="s">
        <v>6</v>
      </c>
      <c r="D13" s="20" t="s">
        <v>63</v>
      </c>
      <c r="E13" s="21" t="s">
        <v>6</v>
      </c>
      <c r="F13" s="20" t="s">
        <v>62</v>
      </c>
      <c r="G13" s="21" t="s">
        <v>6</v>
      </c>
      <c r="H13" s="20" t="s">
        <v>22</v>
      </c>
      <c r="I13" s="94" t="s">
        <v>17</v>
      </c>
      <c r="J13" s="28" t="s">
        <v>69</v>
      </c>
      <c r="K13" s="21" t="s">
        <v>6</v>
      </c>
      <c r="L13" s="20" t="s">
        <v>18</v>
      </c>
      <c r="M13" s="21" t="s">
        <v>6</v>
      </c>
      <c r="N13" s="130" t="s">
        <v>132</v>
      </c>
      <c r="O13" s="94" t="s">
        <v>6</v>
      </c>
      <c r="P13" s="20" t="s">
        <v>84</v>
      </c>
      <c r="Q13" s="94" t="s">
        <v>105</v>
      </c>
      <c r="R13" s="173"/>
    </row>
    <row r="14" spans="1:28" ht="54" customHeight="1" thickBot="1" x14ac:dyDescent="0.2">
      <c r="A14" s="162"/>
      <c r="B14" s="137" t="str">
        <f>D31</f>
        <v>60点未満</v>
      </c>
      <c r="C14" s="85">
        <f>VLOOKUP(B14,$B$15:$C$19,2,FALSE)</f>
        <v>0</v>
      </c>
      <c r="D14" s="86" t="s">
        <v>61</v>
      </c>
      <c r="E14" s="85">
        <f>VLOOKUP(D14,$D$15:$E$17,2,FALSE)</f>
        <v>0</v>
      </c>
      <c r="F14" s="84" t="s">
        <v>61</v>
      </c>
      <c r="G14" s="85">
        <f>VLOOKUP(F14,$F$15:$G$17,2,FALSE)</f>
        <v>0</v>
      </c>
      <c r="H14" s="87" t="s">
        <v>65</v>
      </c>
      <c r="I14" s="95">
        <f>VLOOKUP(H14,$H$15:$I$17,2,FALSE)</f>
        <v>0</v>
      </c>
      <c r="J14" s="89" t="s">
        <v>61</v>
      </c>
      <c r="K14" s="85">
        <f>VLOOKUP(J14,$J$15:$K$16,2,FALSE)</f>
        <v>1</v>
      </c>
      <c r="L14" s="137" t="str">
        <f>L31</f>
        <v>60点未満</v>
      </c>
      <c r="M14" s="85">
        <f>VLOOKUP(L14,$L$15:$M$25,2,FALSE)</f>
        <v>0</v>
      </c>
      <c r="N14" s="132" t="s">
        <v>7</v>
      </c>
      <c r="O14" s="95">
        <f>VLOOKUP(N14,$N$15:$O$17,2,FALSE)</f>
        <v>0</v>
      </c>
      <c r="P14" s="87" t="s">
        <v>107</v>
      </c>
      <c r="Q14" s="88" t="str">
        <f>VLOOKUP(P14,$P$15:$Q$16,2,FALSE)</f>
        <v>×</v>
      </c>
      <c r="R14" s="96">
        <f>SUM(C14,E14,G14,I14,K14,M14,O14)</f>
        <v>1</v>
      </c>
    </row>
    <row r="15" spans="1:28" ht="21" customHeight="1" x14ac:dyDescent="0.15">
      <c r="A15" s="158" t="s">
        <v>8</v>
      </c>
      <c r="B15" s="81" t="s">
        <v>52</v>
      </c>
      <c r="C15" s="81">
        <v>4</v>
      </c>
      <c r="D15" s="103" t="s">
        <v>139</v>
      </c>
      <c r="E15" s="81">
        <v>2</v>
      </c>
      <c r="F15" s="81" t="s">
        <v>81</v>
      </c>
      <c r="G15" s="81">
        <v>2</v>
      </c>
      <c r="H15" s="81" t="s">
        <v>65</v>
      </c>
      <c r="I15" s="80">
        <v>0</v>
      </c>
      <c r="J15" s="83" t="s">
        <v>70</v>
      </c>
      <c r="K15" s="81">
        <v>3</v>
      </c>
      <c r="L15" s="81" t="s">
        <v>71</v>
      </c>
      <c r="M15" s="81">
        <v>10</v>
      </c>
      <c r="N15" s="103" t="s">
        <v>133</v>
      </c>
      <c r="O15" s="80">
        <v>4</v>
      </c>
      <c r="P15" s="81" t="s">
        <v>106</v>
      </c>
      <c r="Q15" s="82" t="s">
        <v>85</v>
      </c>
      <c r="R15" s="131" t="s">
        <v>154</v>
      </c>
    </row>
    <row r="16" spans="1:28" ht="21" customHeight="1" x14ac:dyDescent="0.15">
      <c r="A16" s="158"/>
      <c r="B16" s="22" t="s">
        <v>53</v>
      </c>
      <c r="C16" s="22">
        <v>3</v>
      </c>
      <c r="D16" s="74" t="s">
        <v>61</v>
      </c>
      <c r="E16" s="22">
        <v>0</v>
      </c>
      <c r="F16" s="74" t="s">
        <v>82</v>
      </c>
      <c r="G16" s="22">
        <v>1</v>
      </c>
      <c r="H16" s="22" t="s">
        <v>66</v>
      </c>
      <c r="I16" s="26">
        <v>-2</v>
      </c>
      <c r="J16" s="29" t="s">
        <v>61</v>
      </c>
      <c r="K16" s="22">
        <v>1</v>
      </c>
      <c r="L16" s="22" t="s">
        <v>72</v>
      </c>
      <c r="M16" s="22">
        <v>9</v>
      </c>
      <c r="N16" s="133" t="s">
        <v>134</v>
      </c>
      <c r="O16" s="26">
        <v>2</v>
      </c>
      <c r="P16" s="22" t="s">
        <v>107</v>
      </c>
      <c r="Q16" s="30" t="s">
        <v>86</v>
      </c>
      <c r="R16" s="97"/>
    </row>
    <row r="17" spans="1:31" ht="21" customHeight="1" x14ac:dyDescent="0.15">
      <c r="A17" s="158"/>
      <c r="B17" s="22" t="s">
        <v>54</v>
      </c>
      <c r="C17" s="22">
        <v>2</v>
      </c>
      <c r="D17" s="91"/>
      <c r="E17" s="92"/>
      <c r="F17" s="22" t="s">
        <v>61</v>
      </c>
      <c r="G17" s="22">
        <v>0</v>
      </c>
      <c r="H17" s="27" t="s">
        <v>67</v>
      </c>
      <c r="I17" s="26">
        <v>-1</v>
      </c>
      <c r="J17" s="90"/>
      <c r="K17" s="75"/>
      <c r="L17" s="22" t="s">
        <v>73</v>
      </c>
      <c r="M17" s="22">
        <v>8</v>
      </c>
      <c r="N17" s="22" t="s">
        <v>7</v>
      </c>
      <c r="O17" s="22">
        <v>0</v>
      </c>
      <c r="P17" s="100"/>
      <c r="Q17" s="77"/>
      <c r="R17" s="97"/>
    </row>
    <row r="18" spans="1:31" ht="21" customHeight="1" x14ac:dyDescent="0.15">
      <c r="A18" s="158"/>
      <c r="B18" s="22" t="s">
        <v>55</v>
      </c>
      <c r="C18" s="22">
        <v>1</v>
      </c>
      <c r="D18" s="75"/>
      <c r="E18" s="75"/>
      <c r="F18" s="75"/>
      <c r="G18" s="75"/>
      <c r="H18" s="76"/>
      <c r="I18" s="75"/>
      <c r="J18" s="90"/>
      <c r="K18" s="75"/>
      <c r="L18" s="22" t="s">
        <v>74</v>
      </c>
      <c r="M18" s="22">
        <v>7</v>
      </c>
      <c r="N18" s="75"/>
      <c r="O18" s="75"/>
      <c r="P18" s="100" t="s">
        <v>130</v>
      </c>
      <c r="Q18" s="77"/>
      <c r="R18" s="97"/>
    </row>
    <row r="19" spans="1:31" ht="21" customHeight="1" x14ac:dyDescent="0.15">
      <c r="A19" s="158"/>
      <c r="B19" s="22" t="s">
        <v>56</v>
      </c>
      <c r="C19" s="22">
        <v>0</v>
      </c>
      <c r="D19" s="75"/>
      <c r="E19" s="75"/>
      <c r="F19" s="75"/>
      <c r="G19" s="75"/>
      <c r="H19" s="76"/>
      <c r="I19" s="75"/>
      <c r="J19" s="90"/>
      <c r="K19" s="75"/>
      <c r="L19" s="22" t="s">
        <v>75</v>
      </c>
      <c r="M19" s="22">
        <v>6</v>
      </c>
      <c r="N19" s="75"/>
      <c r="O19" s="75"/>
      <c r="P19" s="100" t="s">
        <v>108</v>
      </c>
      <c r="Q19" s="77"/>
      <c r="R19" s="97"/>
    </row>
    <row r="20" spans="1:31" ht="21" customHeight="1" x14ac:dyDescent="0.15">
      <c r="A20" s="158"/>
      <c r="B20" s="75"/>
      <c r="C20" s="75"/>
      <c r="D20" s="75"/>
      <c r="E20" s="75"/>
      <c r="F20" s="75"/>
      <c r="G20" s="75"/>
      <c r="H20" s="75"/>
      <c r="I20" s="75"/>
      <c r="J20" s="90"/>
      <c r="K20" s="75"/>
      <c r="L20" s="22" t="s">
        <v>76</v>
      </c>
      <c r="M20" s="22">
        <v>5</v>
      </c>
      <c r="N20" s="75"/>
      <c r="O20" s="75"/>
      <c r="P20" s="100"/>
      <c r="Q20" s="77"/>
      <c r="R20" s="97"/>
    </row>
    <row r="21" spans="1:31" ht="21" customHeight="1" x14ac:dyDescent="0.15">
      <c r="A21" s="158"/>
      <c r="B21" s="75"/>
      <c r="C21" s="75"/>
      <c r="D21" s="75"/>
      <c r="E21" s="75"/>
      <c r="F21" s="75"/>
      <c r="G21" s="75"/>
      <c r="H21" s="75"/>
      <c r="I21" s="75"/>
      <c r="J21" s="90"/>
      <c r="K21" s="75"/>
      <c r="L21" s="22" t="s">
        <v>77</v>
      </c>
      <c r="M21" s="22">
        <v>4</v>
      </c>
      <c r="N21" s="75"/>
      <c r="O21" s="75"/>
      <c r="P21" s="100"/>
      <c r="Q21" s="77"/>
      <c r="R21" s="97"/>
    </row>
    <row r="22" spans="1:31" ht="21" customHeight="1" x14ac:dyDescent="0.15">
      <c r="A22" s="158"/>
      <c r="B22" s="75"/>
      <c r="C22" s="75"/>
      <c r="D22" s="75"/>
      <c r="E22" s="75"/>
      <c r="F22" s="75"/>
      <c r="G22" s="75"/>
      <c r="H22" s="75"/>
      <c r="I22" s="75"/>
      <c r="J22" s="90"/>
      <c r="K22" s="75"/>
      <c r="L22" s="22" t="s">
        <v>78</v>
      </c>
      <c r="M22" s="22">
        <v>3</v>
      </c>
      <c r="N22" s="75"/>
      <c r="O22" s="75"/>
      <c r="P22" s="100"/>
      <c r="Q22" s="77"/>
      <c r="R22" s="97"/>
    </row>
    <row r="23" spans="1:31" ht="21" customHeight="1" x14ac:dyDescent="0.15">
      <c r="A23" s="158"/>
      <c r="B23" s="75"/>
      <c r="C23" s="75"/>
      <c r="D23" s="75"/>
      <c r="E23" s="75"/>
      <c r="F23" s="75"/>
      <c r="G23" s="75"/>
      <c r="H23" s="75"/>
      <c r="I23" s="75"/>
      <c r="J23" s="90"/>
      <c r="K23" s="75"/>
      <c r="L23" s="22" t="s">
        <v>79</v>
      </c>
      <c r="M23" s="22">
        <v>2</v>
      </c>
      <c r="N23" s="75"/>
      <c r="O23" s="75"/>
      <c r="P23" s="100"/>
      <c r="Q23" s="77"/>
      <c r="R23" s="97"/>
    </row>
    <row r="24" spans="1:31" ht="21" customHeight="1" x14ac:dyDescent="0.15">
      <c r="A24" s="158"/>
      <c r="B24" s="75"/>
      <c r="C24" s="75"/>
      <c r="D24" s="75"/>
      <c r="E24" s="75"/>
      <c r="F24" s="75"/>
      <c r="G24" s="75"/>
      <c r="H24" s="75"/>
      <c r="I24" s="75"/>
      <c r="J24" s="90"/>
      <c r="K24" s="75"/>
      <c r="L24" s="22" t="s">
        <v>55</v>
      </c>
      <c r="M24" s="22">
        <v>1</v>
      </c>
      <c r="N24" s="75"/>
      <c r="O24" s="75"/>
      <c r="P24" s="100"/>
      <c r="Q24" s="77"/>
      <c r="R24" s="97"/>
    </row>
    <row r="25" spans="1:31" ht="21" customHeight="1" x14ac:dyDescent="0.15">
      <c r="A25" s="158"/>
      <c r="B25" s="75"/>
      <c r="C25" s="75"/>
      <c r="D25" s="75"/>
      <c r="E25" s="75"/>
      <c r="F25" s="75"/>
      <c r="G25" s="75"/>
      <c r="H25" s="75"/>
      <c r="I25" s="75"/>
      <c r="J25" s="90"/>
      <c r="K25" s="75"/>
      <c r="L25" s="22" t="s">
        <v>56</v>
      </c>
      <c r="M25" s="22">
        <v>0</v>
      </c>
      <c r="N25" s="75"/>
      <c r="O25" s="75"/>
      <c r="P25" s="100"/>
      <c r="Q25" s="77"/>
      <c r="R25" s="97"/>
    </row>
    <row r="26" spans="1:31" ht="21" customHeight="1" thickBot="1" x14ac:dyDescent="0.2">
      <c r="A26" s="159"/>
      <c r="B26" s="78"/>
      <c r="C26" s="78"/>
      <c r="D26" s="78"/>
      <c r="E26" s="78"/>
      <c r="F26" s="78"/>
      <c r="G26" s="78"/>
      <c r="H26" s="78"/>
      <c r="I26" s="78"/>
      <c r="J26" s="99" t="s">
        <v>41</v>
      </c>
      <c r="K26" s="167"/>
      <c r="L26" s="168"/>
      <c r="M26" s="78"/>
      <c r="N26" s="78"/>
      <c r="O26" s="78"/>
      <c r="P26" s="101"/>
      <c r="Q26" s="79"/>
      <c r="R26" s="98"/>
    </row>
    <row r="27" spans="1:31" ht="21" customHeight="1" x14ac:dyDescent="0.15">
      <c r="A27" s="61"/>
      <c r="C27" s="23"/>
      <c r="D27" s="23"/>
      <c r="E27" s="23"/>
      <c r="F27" s="23"/>
      <c r="G27" s="23"/>
      <c r="H27" s="23"/>
      <c r="I27" s="23"/>
      <c r="J27" s="23"/>
      <c r="K27" s="23"/>
      <c r="L27" s="102"/>
      <c r="M27" s="102"/>
      <c r="N27" s="102"/>
      <c r="O27" s="102"/>
      <c r="P27" s="102"/>
      <c r="Q27" s="102"/>
      <c r="R27" s="102"/>
      <c r="W27" s="23"/>
      <c r="X27" s="23"/>
      <c r="Y27" s="23"/>
      <c r="Z27" s="62"/>
      <c r="AA27" s="62"/>
      <c r="AB27" s="23"/>
      <c r="AC27" s="24"/>
      <c r="AD27" s="24"/>
      <c r="AE27" s="24"/>
    </row>
    <row r="28" spans="1:31" ht="21" customHeight="1" x14ac:dyDescent="0.15">
      <c r="A28" s="19"/>
      <c r="B28" s="18" t="s">
        <v>120</v>
      </c>
      <c r="C28" s="23"/>
      <c r="D28" s="23"/>
      <c r="E28" s="23"/>
      <c r="F28" s="23"/>
      <c r="G28" s="23"/>
      <c r="H28" s="23"/>
      <c r="I28" s="23"/>
      <c r="J28" s="18" t="s">
        <v>121</v>
      </c>
      <c r="K28" s="23"/>
      <c r="O28" s="23"/>
      <c r="P28" s="23"/>
      <c r="Q28" s="23"/>
      <c r="R28" s="23"/>
      <c r="W28" s="23"/>
      <c r="AA28" s="23"/>
      <c r="AB28" s="23"/>
      <c r="AC28" s="24"/>
      <c r="AD28" s="24"/>
      <c r="AE28" s="24"/>
    </row>
    <row r="29" spans="1:31" ht="21" customHeight="1" x14ac:dyDescent="0.15">
      <c r="B29" s="170" t="s">
        <v>59</v>
      </c>
      <c r="C29" s="170"/>
      <c r="D29" s="60"/>
      <c r="F29" s="73" t="s">
        <v>80</v>
      </c>
      <c r="G29" s="23"/>
      <c r="H29" s="23"/>
      <c r="I29" s="23"/>
      <c r="J29" s="170" t="s">
        <v>59</v>
      </c>
      <c r="K29" s="170"/>
      <c r="L29" s="60"/>
      <c r="N29" s="73" t="s">
        <v>83</v>
      </c>
      <c r="O29" s="23"/>
      <c r="P29" s="23"/>
      <c r="Q29" s="23"/>
      <c r="U29" s="23"/>
      <c r="V29" s="23"/>
      <c r="W29" s="24"/>
      <c r="X29" s="24"/>
      <c r="Y29" s="24"/>
    </row>
    <row r="30" spans="1:31" ht="21" customHeight="1" x14ac:dyDescent="0.15">
      <c r="A30" s="19"/>
      <c r="B30" s="170" t="s">
        <v>33</v>
      </c>
      <c r="C30" s="170"/>
      <c r="D30" s="47">
        <f>IF(D34=1,D29,D29*0.94)</f>
        <v>0</v>
      </c>
      <c r="E30" s="23"/>
      <c r="F30" s="71"/>
      <c r="G30" s="23"/>
      <c r="H30" s="23"/>
      <c r="I30" s="23"/>
      <c r="J30" s="170" t="s">
        <v>33</v>
      </c>
      <c r="K30" s="170"/>
      <c r="L30" s="47">
        <f>IF(L34=1,L29,L29*0.94)</f>
        <v>0</v>
      </c>
      <c r="M30" s="23"/>
      <c r="N30" s="93" t="s">
        <v>137</v>
      </c>
      <c r="O30" s="23"/>
      <c r="P30" s="23"/>
      <c r="Q30" s="23"/>
      <c r="U30" s="23"/>
      <c r="V30" s="23"/>
      <c r="W30" s="24"/>
      <c r="X30" s="24"/>
      <c r="Y30" s="24"/>
    </row>
    <row r="31" spans="1:31" ht="21" customHeight="1" x14ac:dyDescent="0.15">
      <c r="A31" s="19"/>
      <c r="B31" s="170" t="s">
        <v>32</v>
      </c>
      <c r="C31" s="170" t="s">
        <v>32</v>
      </c>
      <c r="D31" s="22" t="str">
        <f>VLOOKUP(D30,C39:D43,2,TRUE)</f>
        <v>60点未満</v>
      </c>
      <c r="E31" s="23"/>
      <c r="F31" s="23"/>
      <c r="G31" s="23"/>
      <c r="H31" s="23"/>
      <c r="I31" s="23"/>
      <c r="J31" s="170" t="s">
        <v>32</v>
      </c>
      <c r="K31" s="170" t="s">
        <v>32</v>
      </c>
      <c r="L31" s="22" t="str">
        <f>VLOOKUP(L30,K39:L49,2,TRUE)</f>
        <v>60点未満</v>
      </c>
      <c r="M31" s="23"/>
      <c r="N31" s="23"/>
      <c r="O31" s="23"/>
      <c r="P31" s="93"/>
      <c r="Q31" s="23"/>
      <c r="R31" s="23"/>
      <c r="S31" s="23"/>
      <c r="W31" s="23"/>
      <c r="X31" s="23"/>
      <c r="Y31" s="24"/>
      <c r="Z31" s="24"/>
      <c r="AA31" s="24"/>
    </row>
    <row r="32" spans="1:31" ht="21" customHeight="1" x14ac:dyDescent="0.15">
      <c r="A32" s="19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W32" s="23"/>
      <c r="X32" s="23"/>
      <c r="Y32" s="24"/>
      <c r="Z32" s="24"/>
      <c r="AA32" s="24"/>
    </row>
    <row r="33" spans="1:27" ht="27" customHeight="1" x14ac:dyDescent="0.15">
      <c r="A33" s="19"/>
      <c r="B33" s="169" t="s">
        <v>58</v>
      </c>
      <c r="C33" s="169"/>
      <c r="D33" s="46" t="s">
        <v>30</v>
      </c>
      <c r="H33" s="23"/>
      <c r="I33" s="23"/>
      <c r="J33" s="169" t="s">
        <v>58</v>
      </c>
      <c r="K33" s="169"/>
      <c r="L33" s="46" t="s">
        <v>30</v>
      </c>
      <c r="P33" s="23"/>
      <c r="Q33" s="23"/>
      <c r="R33" s="23"/>
      <c r="S33" s="23"/>
      <c r="W33" s="23"/>
      <c r="X33" s="23"/>
      <c r="Y33" s="24"/>
      <c r="Z33" s="24"/>
      <c r="AA33" s="24"/>
    </row>
    <row r="34" spans="1:27" ht="21" customHeight="1" x14ac:dyDescent="0.15">
      <c r="A34" s="19"/>
      <c r="B34" s="170" t="s">
        <v>32</v>
      </c>
      <c r="C34" s="170"/>
      <c r="D34" s="22">
        <f>VLOOKUP(D33,$D$35:$E$36,2,FALSE)</f>
        <v>1</v>
      </c>
      <c r="H34" s="23"/>
      <c r="I34" s="23"/>
      <c r="J34" s="170" t="s">
        <v>32</v>
      </c>
      <c r="K34" s="170"/>
      <c r="L34" s="22">
        <f>VLOOKUP(L33,$L$35:$M$36,2,FALSE)</f>
        <v>1</v>
      </c>
      <c r="P34" s="23"/>
      <c r="Q34" s="23"/>
      <c r="R34" s="23"/>
      <c r="S34" s="23"/>
      <c r="W34" s="23"/>
      <c r="X34" s="23"/>
      <c r="Y34" s="24"/>
      <c r="Z34" s="24"/>
      <c r="AA34" s="24"/>
    </row>
    <row r="35" spans="1:27" ht="21" customHeight="1" x14ac:dyDescent="0.15">
      <c r="A35" s="19"/>
      <c r="B35" s="23"/>
      <c r="C35" s="23"/>
      <c r="D35" s="22" t="s">
        <v>30</v>
      </c>
      <c r="E35" s="22">
        <v>1</v>
      </c>
      <c r="F35" s="23"/>
      <c r="G35" s="23"/>
      <c r="H35" s="23"/>
      <c r="I35" s="23"/>
      <c r="J35" s="23"/>
      <c r="L35" s="22" t="s">
        <v>30</v>
      </c>
      <c r="M35" s="22">
        <v>1</v>
      </c>
      <c r="N35" s="23"/>
      <c r="O35" s="23"/>
      <c r="P35" s="23"/>
      <c r="Q35" s="23"/>
      <c r="R35" s="23"/>
      <c r="S35" s="23"/>
      <c r="W35" s="23"/>
      <c r="X35" s="23"/>
      <c r="Y35" s="24"/>
      <c r="Z35" s="24"/>
      <c r="AA35" s="24"/>
    </row>
    <row r="36" spans="1:27" ht="21" customHeight="1" x14ac:dyDescent="0.15">
      <c r="A36" s="19"/>
      <c r="B36" s="23"/>
      <c r="C36" s="23"/>
      <c r="D36" s="22" t="s">
        <v>31</v>
      </c>
      <c r="E36" s="22">
        <v>0</v>
      </c>
      <c r="F36" s="23"/>
      <c r="G36" s="23"/>
      <c r="H36" s="23"/>
      <c r="I36" s="23"/>
      <c r="J36" s="23"/>
      <c r="L36" s="22" t="s">
        <v>31</v>
      </c>
      <c r="M36" s="22">
        <v>0</v>
      </c>
      <c r="N36" s="23"/>
      <c r="O36" s="23"/>
      <c r="P36" s="23"/>
      <c r="Q36" s="23"/>
      <c r="R36" s="23"/>
      <c r="S36" s="23"/>
      <c r="W36" s="23"/>
      <c r="X36" s="23"/>
      <c r="Y36" s="24"/>
      <c r="Z36" s="24"/>
      <c r="AA36" s="24"/>
    </row>
    <row r="37" spans="1:27" ht="21" customHeight="1" x14ac:dyDescent="0.15">
      <c r="A37" s="123"/>
      <c r="B37" s="23"/>
      <c r="C37" s="23"/>
      <c r="F37" s="23"/>
      <c r="G37" s="23"/>
      <c r="H37" s="23"/>
      <c r="I37" s="23"/>
      <c r="J37" s="23"/>
      <c r="L37" s="23"/>
      <c r="M37" s="23"/>
      <c r="N37" s="23"/>
      <c r="O37" s="23"/>
      <c r="P37" s="23"/>
      <c r="Q37" s="23"/>
      <c r="R37" s="23"/>
      <c r="S37" s="23"/>
      <c r="W37" s="23"/>
      <c r="X37" s="23"/>
      <c r="Y37" s="24"/>
      <c r="Z37" s="24"/>
      <c r="AA37" s="24"/>
    </row>
    <row r="38" spans="1:27" ht="21" customHeight="1" x14ac:dyDescent="0.15">
      <c r="A38" s="19"/>
      <c r="B38" s="23"/>
      <c r="C38" s="59" t="s">
        <v>57</v>
      </c>
      <c r="F38" s="23"/>
      <c r="G38" s="23"/>
      <c r="H38" s="23"/>
      <c r="I38" s="23"/>
      <c r="J38" s="23"/>
      <c r="K38" s="59" t="s">
        <v>88</v>
      </c>
      <c r="M38" s="23"/>
      <c r="N38" s="23"/>
      <c r="O38" s="23"/>
      <c r="P38" s="23"/>
      <c r="Q38" s="23"/>
      <c r="R38" s="23"/>
      <c r="S38" s="23"/>
      <c r="W38" s="23"/>
      <c r="X38" s="23"/>
      <c r="Y38" s="24"/>
      <c r="Z38" s="24"/>
      <c r="AA38" s="24"/>
    </row>
    <row r="39" spans="1:27" ht="21" customHeight="1" x14ac:dyDescent="0.15">
      <c r="A39" s="19"/>
      <c r="B39" s="23"/>
      <c r="C39" s="22">
        <v>0</v>
      </c>
      <c r="D39" s="22" t="s">
        <v>56</v>
      </c>
      <c r="F39" s="23"/>
      <c r="G39" s="23"/>
      <c r="H39" s="23"/>
      <c r="I39" s="23"/>
      <c r="J39" s="23"/>
      <c r="K39" s="22">
        <v>0</v>
      </c>
      <c r="L39" s="22" t="s">
        <v>56</v>
      </c>
      <c r="M39" s="23"/>
      <c r="N39" s="23"/>
      <c r="O39" s="23"/>
      <c r="P39" s="23"/>
      <c r="Q39" s="23"/>
      <c r="R39" s="23"/>
      <c r="S39" s="23"/>
      <c r="W39" s="23"/>
      <c r="X39" s="23"/>
      <c r="Y39" s="24"/>
      <c r="Z39" s="24"/>
      <c r="AA39" s="24"/>
    </row>
    <row r="40" spans="1:27" ht="21" customHeight="1" x14ac:dyDescent="0.15">
      <c r="A40" s="19"/>
      <c r="B40" s="23"/>
      <c r="C40" s="22">
        <v>60</v>
      </c>
      <c r="D40" s="22" t="s">
        <v>55</v>
      </c>
      <c r="F40" s="23"/>
      <c r="G40" s="23"/>
      <c r="H40" s="23"/>
      <c r="I40" s="23"/>
      <c r="J40" s="23"/>
      <c r="K40" s="22">
        <v>60</v>
      </c>
      <c r="L40" s="22" t="s">
        <v>55</v>
      </c>
      <c r="M40" s="23"/>
      <c r="N40" s="23"/>
      <c r="O40" s="23"/>
      <c r="P40" s="23"/>
      <c r="Q40" s="23"/>
      <c r="R40" s="23"/>
      <c r="S40" s="23"/>
      <c r="W40" s="23"/>
      <c r="X40" s="23"/>
      <c r="Y40" s="24"/>
      <c r="Z40" s="24"/>
      <c r="AA40" s="24"/>
    </row>
    <row r="41" spans="1:27" ht="21" customHeight="1" x14ac:dyDescent="0.15">
      <c r="A41" s="19"/>
      <c r="B41" s="23"/>
      <c r="C41" s="22">
        <v>70</v>
      </c>
      <c r="D41" s="22" t="s">
        <v>54</v>
      </c>
      <c r="F41" s="23"/>
      <c r="G41" s="23"/>
      <c r="H41" s="23"/>
      <c r="I41" s="23"/>
      <c r="J41" s="23"/>
      <c r="K41" s="22">
        <v>70</v>
      </c>
      <c r="L41" s="22" t="s">
        <v>79</v>
      </c>
      <c r="M41" s="23"/>
      <c r="N41" s="23"/>
      <c r="O41" s="23"/>
      <c r="P41" s="23"/>
      <c r="Q41" s="23"/>
      <c r="R41" s="23"/>
      <c r="S41" s="23"/>
      <c r="W41" s="23"/>
      <c r="X41" s="23"/>
      <c r="Y41" s="24"/>
      <c r="Z41" s="24"/>
      <c r="AA41" s="24"/>
    </row>
    <row r="42" spans="1:27" ht="21" customHeight="1" x14ac:dyDescent="0.15">
      <c r="A42" s="19"/>
      <c r="B42" s="23"/>
      <c r="C42" s="22">
        <v>73</v>
      </c>
      <c r="D42" s="22" t="s">
        <v>53</v>
      </c>
      <c r="F42" s="23"/>
      <c r="G42" s="23"/>
      <c r="H42" s="23"/>
      <c r="I42" s="23"/>
      <c r="J42" s="23"/>
      <c r="K42" s="22">
        <v>72</v>
      </c>
      <c r="L42" s="22" t="s">
        <v>78</v>
      </c>
      <c r="M42" s="23"/>
      <c r="N42" s="23"/>
      <c r="O42" s="23"/>
      <c r="P42" s="23"/>
      <c r="Q42" s="23"/>
      <c r="R42" s="23"/>
      <c r="S42" s="23"/>
      <c r="W42" s="23"/>
      <c r="X42" s="23"/>
      <c r="Y42" s="24"/>
      <c r="Z42" s="24"/>
      <c r="AA42" s="24"/>
    </row>
    <row r="43" spans="1:27" ht="21" customHeight="1" x14ac:dyDescent="0.15">
      <c r="A43" s="19"/>
      <c r="B43" s="23"/>
      <c r="C43" s="22">
        <v>76</v>
      </c>
      <c r="D43" s="22" t="s">
        <v>52</v>
      </c>
      <c r="E43" s="23"/>
      <c r="F43" s="23"/>
      <c r="G43" s="23"/>
      <c r="H43" s="23"/>
      <c r="I43" s="23"/>
      <c r="J43" s="23"/>
      <c r="K43" s="22">
        <v>73</v>
      </c>
      <c r="L43" s="22" t="s">
        <v>77</v>
      </c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4"/>
      <c r="Z43" s="24"/>
      <c r="AA43" s="24"/>
    </row>
    <row r="44" spans="1:27" ht="21" customHeight="1" x14ac:dyDescent="0.15">
      <c r="A44" s="19"/>
      <c r="B44" s="23"/>
      <c r="E44" s="23"/>
      <c r="F44" s="23"/>
      <c r="G44" s="23"/>
      <c r="H44" s="23"/>
      <c r="I44" s="23"/>
      <c r="J44" s="23"/>
      <c r="K44" s="22">
        <v>74</v>
      </c>
      <c r="L44" s="22" t="s">
        <v>76</v>
      </c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4"/>
      <c r="Z44" s="24"/>
      <c r="AA44" s="24"/>
    </row>
    <row r="45" spans="1:27" ht="21" customHeight="1" x14ac:dyDescent="0.15">
      <c r="A45" s="17"/>
      <c r="B45" s="25"/>
      <c r="C45" s="23"/>
      <c r="D45" s="23"/>
      <c r="E45" s="25"/>
      <c r="F45" s="25"/>
      <c r="G45" s="25"/>
      <c r="H45" s="25"/>
      <c r="I45" s="25"/>
      <c r="J45" s="25"/>
      <c r="K45" s="22">
        <v>75</v>
      </c>
      <c r="L45" s="22" t="s">
        <v>75</v>
      </c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</row>
    <row r="46" spans="1:27" ht="21" customHeight="1" x14ac:dyDescent="0.15">
      <c r="C46" s="25"/>
      <c r="D46" s="25"/>
      <c r="K46" s="22">
        <v>76</v>
      </c>
      <c r="L46" s="22" t="s">
        <v>74</v>
      </c>
    </row>
    <row r="47" spans="1:27" ht="21" customHeight="1" x14ac:dyDescent="0.15">
      <c r="K47" s="22">
        <v>77</v>
      </c>
      <c r="L47" s="22" t="s">
        <v>73</v>
      </c>
    </row>
    <row r="48" spans="1:27" ht="21" customHeight="1" x14ac:dyDescent="0.15">
      <c r="K48" s="22">
        <v>78</v>
      </c>
      <c r="L48" s="22" t="s">
        <v>72</v>
      </c>
    </row>
    <row r="49" spans="11:16" ht="21" customHeight="1" x14ac:dyDescent="0.15">
      <c r="K49" s="22">
        <v>79</v>
      </c>
      <c r="L49" s="22" t="s">
        <v>71</v>
      </c>
    </row>
    <row r="50" spans="11:16" x14ac:dyDescent="0.15">
      <c r="K50" s="23"/>
      <c r="L50" s="23"/>
    </row>
    <row r="51" spans="11:16" x14ac:dyDescent="0.15">
      <c r="O51" s="23"/>
      <c r="P51" s="23"/>
    </row>
    <row r="52" spans="11:16" x14ac:dyDescent="0.15">
      <c r="O52" s="25"/>
      <c r="P52" s="25"/>
    </row>
  </sheetData>
  <sheetProtection algorithmName="SHA-512" hashValue="gGJA+pDHHJO4w4lYRhSV3FGBAPkqNEN43sxY2CkL/0FMoj8FAEB4o+LWggoaxtBEDg0Vlo+jBRWS+uATWwXECw==" saltValue="c+EPTcUSua49RsAS03vCHw==" spinCount="100000" sheet="1" objects="1" scenarios="1"/>
  <protectedRanges>
    <protectedRange sqref="K26" name="範囲20"/>
    <protectedRange sqref="A11" name="範囲17"/>
    <protectedRange sqref="F14" name="範囲1"/>
    <protectedRange sqref="D14" name="範囲3"/>
    <protectedRange sqref="H14" name="範囲4"/>
    <protectedRange sqref="J14" name="範囲5"/>
    <protectedRange sqref="P14" name="範囲7"/>
    <protectedRange sqref="D33" name="範囲13"/>
    <protectedRange sqref="L33" name="範囲14"/>
    <protectedRange sqref="D29" name="範囲15"/>
    <protectedRange sqref="L29" name="範囲16"/>
    <protectedRange sqref="B9" name="範囲19"/>
    <protectedRange sqref="N14" name="範囲7_2"/>
  </protectedRanges>
  <mergeCells count="24">
    <mergeCell ref="J33:K33"/>
    <mergeCell ref="J34:K34"/>
    <mergeCell ref="R10:R13"/>
    <mergeCell ref="B34:C34"/>
    <mergeCell ref="B29:C29"/>
    <mergeCell ref="B30:C30"/>
    <mergeCell ref="B31:C31"/>
    <mergeCell ref="B33:C33"/>
    <mergeCell ref="P11:Q12"/>
    <mergeCell ref="N11:O12"/>
    <mergeCell ref="J29:K29"/>
    <mergeCell ref="J30:K30"/>
    <mergeCell ref="J31:K31"/>
    <mergeCell ref="B9:F9"/>
    <mergeCell ref="L11:M12"/>
    <mergeCell ref="B10:I10"/>
    <mergeCell ref="A15:A26"/>
    <mergeCell ref="B11:C12"/>
    <mergeCell ref="A11:A14"/>
    <mergeCell ref="J11:K12"/>
    <mergeCell ref="F11:G12"/>
    <mergeCell ref="D11:E12"/>
    <mergeCell ref="H11:I12"/>
    <mergeCell ref="K26:L26"/>
  </mergeCells>
  <phoneticPr fontId="1"/>
  <dataValidations count="8">
    <dataValidation type="list" allowBlank="1" showInputMessage="1" showErrorMessage="1" sqref="D33" xr:uid="{00000000-0002-0000-0200-000000000000}">
      <formula1>$D$35:$D$36</formula1>
    </dataValidation>
    <dataValidation type="list" allowBlank="1" showInputMessage="1" showErrorMessage="1" sqref="L33" xr:uid="{00000000-0002-0000-0200-000001000000}">
      <formula1>$L$35:$L$36</formula1>
    </dataValidation>
    <dataValidation type="list" allowBlank="1" showInputMessage="1" showErrorMessage="1" sqref="D14" xr:uid="{00000000-0002-0000-0200-000003000000}">
      <formula1>$D$15:$D$16</formula1>
    </dataValidation>
    <dataValidation type="list" allowBlank="1" showInputMessage="1" showErrorMessage="1" sqref="F14" xr:uid="{00000000-0002-0000-0200-000004000000}">
      <formula1>$F$15:$F$17</formula1>
    </dataValidation>
    <dataValidation type="list" allowBlank="1" showInputMessage="1" showErrorMessage="1" sqref="H14" xr:uid="{00000000-0002-0000-0200-000005000000}">
      <formula1>$H$15:$H$17</formula1>
    </dataValidation>
    <dataValidation type="list" allowBlank="1" showInputMessage="1" showErrorMessage="1" sqref="J14" xr:uid="{00000000-0002-0000-0200-000006000000}">
      <formula1>$J$15:$J$16</formula1>
    </dataValidation>
    <dataValidation type="list" allowBlank="1" showInputMessage="1" showErrorMessage="1" sqref="P14" xr:uid="{00000000-0002-0000-0200-000009000000}">
      <formula1>$P$15:$P$16</formula1>
    </dataValidation>
    <dataValidation type="list" allowBlank="1" showInputMessage="1" showErrorMessage="1" sqref="N14" xr:uid="{E7EB2EEA-E8E9-489F-A3D2-A788D343620C}">
      <formula1>$N$15:$N$17</formula1>
    </dataValidation>
  </dataValidations>
  <pageMargins left="0.63" right="0.41" top="1.22" bottom="1" header="0.51200000000000001" footer="0.51200000000000001"/>
  <pageSetup paperSize="8" scale="8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7"/>
  <sheetViews>
    <sheetView view="pageBreakPreview" zoomScaleNormal="85" zoomScaleSheetLayoutView="100" workbookViewId="0">
      <selection activeCell="C10" sqref="C10"/>
    </sheetView>
  </sheetViews>
  <sheetFormatPr defaultColWidth="9" defaultRowHeight="13.5" x14ac:dyDescent="0.15"/>
  <cols>
    <col min="1" max="1" width="9" style="4"/>
    <col min="2" max="2" width="17.625" style="4" customWidth="1"/>
    <col min="3" max="3" width="7.25" style="4" customWidth="1"/>
    <col min="4" max="4" width="87.625" style="4" customWidth="1"/>
    <col min="5" max="16384" width="9" style="4"/>
  </cols>
  <sheetData>
    <row r="1" spans="1:8" ht="21" customHeight="1" x14ac:dyDescent="0.15"/>
    <row r="2" spans="1:8" ht="21" x14ac:dyDescent="0.15">
      <c r="A2" s="176" t="s">
        <v>27</v>
      </c>
      <c r="B2" s="176"/>
      <c r="C2" s="176"/>
      <c r="D2" s="176"/>
      <c r="E2" s="3"/>
      <c r="F2" s="3"/>
      <c r="G2" s="3"/>
      <c r="H2" s="3"/>
    </row>
    <row r="3" spans="1:8" ht="21" customHeight="1" x14ac:dyDescent="0.15">
      <c r="A3" s="179"/>
      <c r="B3" s="179"/>
      <c r="C3" s="179"/>
      <c r="D3" s="179"/>
      <c r="E3" s="3"/>
      <c r="F3" s="3"/>
      <c r="G3" s="3"/>
      <c r="H3" s="3"/>
    </row>
    <row r="4" spans="1:8" ht="21" customHeight="1" x14ac:dyDescent="0.15">
      <c r="A4" s="57"/>
      <c r="B4" s="57"/>
      <c r="C4" s="57"/>
      <c r="D4" s="57"/>
      <c r="E4" s="3"/>
      <c r="F4" s="3"/>
      <c r="G4" s="3"/>
      <c r="H4" s="3"/>
    </row>
    <row r="5" spans="1:8" ht="21" customHeight="1" x14ac:dyDescent="0.15">
      <c r="A5" s="5" t="s">
        <v>87</v>
      </c>
      <c r="B5" s="5" t="s">
        <v>150</v>
      </c>
      <c r="C5" s="6"/>
      <c r="D5" s="6"/>
      <c r="E5" s="3"/>
      <c r="F5" s="3"/>
      <c r="G5" s="3"/>
      <c r="H5" s="3"/>
    </row>
    <row r="6" spans="1:8" ht="21" customHeight="1" x14ac:dyDescent="0.15">
      <c r="A6" s="72"/>
      <c r="B6" s="5"/>
      <c r="C6" s="6"/>
      <c r="D6" s="6"/>
      <c r="E6" s="3"/>
      <c r="F6" s="3"/>
      <c r="G6" s="3"/>
      <c r="H6" s="3"/>
    </row>
    <row r="7" spans="1:8" ht="21" customHeight="1" thickBot="1" x14ac:dyDescent="0.2">
      <c r="A7" s="5" t="s">
        <v>0</v>
      </c>
      <c r="C7" s="6"/>
      <c r="D7" s="6"/>
      <c r="E7" s="3"/>
      <c r="F7" s="3"/>
      <c r="G7" s="3"/>
      <c r="H7" s="3"/>
    </row>
    <row r="8" spans="1:8" s="10" customFormat="1" ht="21" customHeight="1" x14ac:dyDescent="0.15">
      <c r="A8" s="177" t="s">
        <v>1</v>
      </c>
      <c r="B8" s="178"/>
      <c r="C8" s="7" t="s">
        <v>2</v>
      </c>
      <c r="D8" s="8" t="s">
        <v>3</v>
      </c>
      <c r="E8" s="9"/>
      <c r="F8" s="9"/>
      <c r="G8" s="9"/>
      <c r="H8" s="9"/>
    </row>
    <row r="9" spans="1:8" s="10" customFormat="1" ht="21" customHeight="1" x14ac:dyDescent="0.15">
      <c r="A9" s="180" t="s">
        <v>122</v>
      </c>
      <c r="B9" s="11" t="s">
        <v>90</v>
      </c>
      <c r="C9" s="12"/>
      <c r="D9" s="13" t="s">
        <v>125</v>
      </c>
      <c r="E9" s="9"/>
      <c r="F9" s="9"/>
      <c r="G9" s="14" t="b">
        <v>0</v>
      </c>
      <c r="H9" s="9"/>
    </row>
    <row r="10" spans="1:8" s="10" customFormat="1" ht="21" customHeight="1" x14ac:dyDescent="0.15">
      <c r="A10" s="181"/>
      <c r="B10" s="11" t="s">
        <v>90</v>
      </c>
      <c r="C10" s="15"/>
      <c r="D10" s="13" t="s">
        <v>156</v>
      </c>
      <c r="E10" s="9"/>
      <c r="F10" s="9"/>
      <c r="G10" s="14" t="b">
        <v>0</v>
      </c>
      <c r="H10" s="9"/>
    </row>
    <row r="11" spans="1:8" s="10" customFormat="1" ht="21" customHeight="1" x14ac:dyDescent="0.15">
      <c r="A11" s="181"/>
      <c r="B11" s="11" t="s">
        <v>90</v>
      </c>
      <c r="C11" s="15"/>
      <c r="D11" s="13" t="s">
        <v>115</v>
      </c>
      <c r="E11" s="9"/>
      <c r="F11" s="9"/>
      <c r="G11" s="14" t="b">
        <v>0</v>
      </c>
      <c r="H11" s="9"/>
    </row>
    <row r="12" spans="1:8" s="10" customFormat="1" ht="27" customHeight="1" x14ac:dyDescent="0.15">
      <c r="A12" s="181"/>
      <c r="B12" s="11" t="s">
        <v>90</v>
      </c>
      <c r="C12" s="12"/>
      <c r="D12" s="13" t="s">
        <v>91</v>
      </c>
      <c r="E12" s="9"/>
      <c r="F12" s="9"/>
      <c r="G12" s="14" t="b">
        <v>0</v>
      </c>
      <c r="H12" s="9"/>
    </row>
    <row r="13" spans="1:8" s="10" customFormat="1" ht="27" customHeight="1" x14ac:dyDescent="0.15">
      <c r="A13" s="181"/>
      <c r="B13" s="11" t="s">
        <v>92</v>
      </c>
      <c r="C13" s="12"/>
      <c r="D13" s="13" t="s">
        <v>136</v>
      </c>
      <c r="E13" s="9"/>
      <c r="F13" s="9"/>
      <c r="G13" s="14" t="b">
        <v>0</v>
      </c>
      <c r="H13" s="9"/>
    </row>
    <row r="14" spans="1:8" s="10" customFormat="1" ht="27" customHeight="1" x14ac:dyDescent="0.15">
      <c r="A14" s="181"/>
      <c r="B14" s="11" t="s">
        <v>92</v>
      </c>
      <c r="C14" s="12"/>
      <c r="D14" s="13" t="s">
        <v>126</v>
      </c>
      <c r="E14" s="9"/>
      <c r="F14" s="9"/>
      <c r="G14" s="14" t="b">
        <v>0</v>
      </c>
      <c r="H14" s="9"/>
    </row>
    <row r="15" spans="1:8" s="10" customFormat="1" ht="27" customHeight="1" x14ac:dyDescent="0.15">
      <c r="A15" s="181"/>
      <c r="B15" s="11" t="s">
        <v>92</v>
      </c>
      <c r="C15" s="12"/>
      <c r="D15" s="13" t="s">
        <v>93</v>
      </c>
      <c r="E15" s="9"/>
      <c r="F15" s="9"/>
      <c r="G15" s="14" t="b">
        <v>0</v>
      </c>
      <c r="H15" s="9"/>
    </row>
    <row r="16" spans="1:8" s="10" customFormat="1" ht="27" customHeight="1" x14ac:dyDescent="0.15">
      <c r="A16" s="181"/>
      <c r="B16" s="11" t="s">
        <v>94</v>
      </c>
      <c r="C16" s="12"/>
      <c r="D16" s="13" t="s">
        <v>124</v>
      </c>
      <c r="E16" s="9"/>
      <c r="F16" s="9"/>
      <c r="G16" s="14" t="b">
        <v>0</v>
      </c>
      <c r="H16" s="9"/>
    </row>
    <row r="17" spans="1:8" s="10" customFormat="1" ht="27" customHeight="1" x14ac:dyDescent="0.15">
      <c r="A17" s="181"/>
      <c r="B17" s="11" t="s">
        <v>94</v>
      </c>
      <c r="C17" s="12"/>
      <c r="D17" s="13" t="s">
        <v>4</v>
      </c>
      <c r="E17" s="9"/>
      <c r="F17" s="9"/>
      <c r="G17" s="14" t="b">
        <v>0</v>
      </c>
      <c r="H17" s="9"/>
    </row>
    <row r="18" spans="1:8" s="10" customFormat="1" ht="27" customHeight="1" x14ac:dyDescent="0.15">
      <c r="A18" s="181"/>
      <c r="B18" s="11" t="s">
        <v>95</v>
      </c>
      <c r="C18" s="12"/>
      <c r="D18" s="13" t="s">
        <v>127</v>
      </c>
      <c r="E18" s="9"/>
      <c r="F18" s="9"/>
      <c r="G18" s="14" t="b">
        <v>0</v>
      </c>
      <c r="H18" s="9"/>
    </row>
    <row r="19" spans="1:8" s="10" customFormat="1" ht="27" customHeight="1" x14ac:dyDescent="0.15">
      <c r="A19" s="175" t="s">
        <v>96</v>
      </c>
      <c r="B19" s="11" t="s">
        <v>101</v>
      </c>
      <c r="C19" s="12"/>
      <c r="D19" s="13" t="s">
        <v>99</v>
      </c>
      <c r="E19" s="9"/>
      <c r="F19" s="9"/>
      <c r="G19" s="14" t="b">
        <v>0</v>
      </c>
      <c r="H19" s="9"/>
    </row>
    <row r="20" spans="1:8" s="10" customFormat="1" ht="27" customHeight="1" x14ac:dyDescent="0.15">
      <c r="A20" s="175"/>
      <c r="B20" s="11" t="s">
        <v>101</v>
      </c>
      <c r="C20" s="12"/>
      <c r="D20" s="13" t="s">
        <v>100</v>
      </c>
      <c r="E20" s="9"/>
      <c r="F20" s="9"/>
      <c r="G20" s="14" t="b">
        <v>0</v>
      </c>
      <c r="H20" s="9"/>
    </row>
    <row r="21" spans="1:8" s="10" customFormat="1" ht="29.25" customHeight="1" x14ac:dyDescent="0.15">
      <c r="A21" s="175"/>
      <c r="B21" s="11" t="s">
        <v>90</v>
      </c>
      <c r="C21" s="15"/>
      <c r="D21" s="13" t="s">
        <v>128</v>
      </c>
      <c r="E21" s="9"/>
      <c r="F21" s="9"/>
      <c r="G21" s="14" t="b">
        <v>0</v>
      </c>
      <c r="H21" s="9"/>
    </row>
    <row r="22" spans="1:8" s="10" customFormat="1" ht="27" customHeight="1" x14ac:dyDescent="0.15">
      <c r="A22" s="175"/>
      <c r="B22" s="11" t="s">
        <v>90</v>
      </c>
      <c r="C22" s="15"/>
      <c r="D22" s="13" t="s">
        <v>155</v>
      </c>
      <c r="E22" s="9"/>
      <c r="F22" s="9"/>
      <c r="G22" s="14" t="b">
        <v>0</v>
      </c>
      <c r="H22" s="9"/>
    </row>
    <row r="23" spans="1:8" s="10" customFormat="1" ht="27" customHeight="1" x14ac:dyDescent="0.15">
      <c r="A23" s="175"/>
      <c r="B23" s="11" t="s">
        <v>90</v>
      </c>
      <c r="C23" s="12"/>
      <c r="D23" s="13" t="s">
        <v>116</v>
      </c>
      <c r="E23" s="9"/>
      <c r="F23" s="9"/>
      <c r="G23" s="14" t="b">
        <v>0</v>
      </c>
      <c r="H23" s="9"/>
    </row>
    <row r="24" spans="1:8" s="10" customFormat="1" ht="27" customHeight="1" x14ac:dyDescent="0.15">
      <c r="A24" s="175"/>
      <c r="B24" s="11" t="s">
        <v>90</v>
      </c>
      <c r="C24" s="12"/>
      <c r="D24" s="13" t="s">
        <v>97</v>
      </c>
      <c r="E24" s="9"/>
      <c r="F24" s="9"/>
      <c r="G24" s="14" t="b">
        <v>1</v>
      </c>
      <c r="H24" s="9"/>
    </row>
    <row r="25" spans="1:8" s="10" customFormat="1" ht="27" customHeight="1" x14ac:dyDescent="0.15">
      <c r="A25" s="175"/>
      <c r="B25" s="11" t="s">
        <v>90</v>
      </c>
      <c r="C25" s="12"/>
      <c r="D25" s="13" t="s">
        <v>138</v>
      </c>
      <c r="E25" s="9"/>
      <c r="F25" s="9"/>
      <c r="G25" s="14" t="b">
        <v>1</v>
      </c>
      <c r="H25" s="9"/>
    </row>
    <row r="26" spans="1:8" s="10" customFormat="1" ht="27" customHeight="1" x14ac:dyDescent="0.15">
      <c r="A26" s="175"/>
      <c r="B26" s="11" t="s">
        <v>29</v>
      </c>
      <c r="C26" s="12"/>
      <c r="D26" s="13" t="s">
        <v>129</v>
      </c>
      <c r="E26" s="9"/>
      <c r="F26" s="9"/>
      <c r="G26" s="14" t="b">
        <v>0</v>
      </c>
      <c r="H26" s="9"/>
    </row>
    <row r="27" spans="1:8" s="10" customFormat="1" ht="27" customHeight="1" x14ac:dyDescent="0.15">
      <c r="A27" s="175"/>
      <c r="B27" s="11" t="s">
        <v>29</v>
      </c>
      <c r="C27" s="12"/>
      <c r="D27" s="13" t="s">
        <v>98</v>
      </c>
      <c r="E27" s="9"/>
      <c r="F27" s="9"/>
      <c r="G27" s="14" t="b">
        <v>0</v>
      </c>
      <c r="H27" s="9"/>
    </row>
    <row r="28" spans="1:8" s="10" customFormat="1" ht="27" customHeight="1" x14ac:dyDescent="0.15">
      <c r="A28" s="175"/>
      <c r="B28" s="118" t="s">
        <v>117</v>
      </c>
      <c r="C28" s="119"/>
      <c r="D28" s="128" t="s">
        <v>118</v>
      </c>
      <c r="E28" s="9"/>
      <c r="F28" s="9"/>
      <c r="G28" s="14" t="b">
        <v>0</v>
      </c>
      <c r="H28" s="9"/>
    </row>
    <row r="29" spans="1:8" s="10" customFormat="1" ht="27" customHeight="1" thickBot="1" x14ac:dyDescent="0.2">
      <c r="A29" s="175"/>
      <c r="B29" s="120" t="s">
        <v>117</v>
      </c>
      <c r="C29" s="121"/>
      <c r="D29" s="129" t="s">
        <v>119</v>
      </c>
      <c r="E29" s="9"/>
      <c r="F29" s="9"/>
      <c r="G29" s="14" t="b">
        <v>0</v>
      </c>
      <c r="H29" s="9"/>
    </row>
    <row r="30" spans="1:8" s="10" customFormat="1" ht="27" customHeight="1" x14ac:dyDescent="0.15">
      <c r="A30" s="138"/>
      <c r="B30" s="4"/>
      <c r="C30" s="4"/>
      <c r="D30" s="4"/>
      <c r="E30" s="9"/>
      <c r="F30" s="9"/>
      <c r="G30" s="14" t="b">
        <v>0</v>
      </c>
      <c r="H30" s="9"/>
    </row>
    <row r="31" spans="1:8" s="10" customFormat="1" ht="27" customHeight="1" x14ac:dyDescent="0.15">
      <c r="A31" s="138"/>
      <c r="B31" s="4"/>
      <c r="C31" s="4"/>
      <c r="D31" s="4"/>
      <c r="E31" s="9"/>
      <c r="F31" s="9"/>
      <c r="G31" s="14" t="b">
        <v>0</v>
      </c>
      <c r="H31" s="9"/>
    </row>
    <row r="32" spans="1:8" s="10" customFormat="1" ht="27" customHeight="1" x14ac:dyDescent="0.15">
      <c r="A32" s="138"/>
      <c r="B32" s="4"/>
      <c r="C32" s="4"/>
      <c r="D32" s="4"/>
      <c r="E32" s="9"/>
      <c r="F32" s="9"/>
      <c r="G32" s="14" t="b">
        <v>0</v>
      </c>
      <c r="H32" s="9"/>
    </row>
    <row r="33" spans="1:8" s="10" customFormat="1" ht="27" customHeight="1" x14ac:dyDescent="0.15">
      <c r="A33" s="138"/>
      <c r="B33" s="4"/>
      <c r="C33" s="4"/>
      <c r="D33" s="4"/>
      <c r="E33" s="9"/>
      <c r="F33" s="9"/>
      <c r="G33" s="14" t="b">
        <v>0</v>
      </c>
      <c r="H33" s="9"/>
    </row>
    <row r="34" spans="1:8" ht="24.75" customHeight="1" x14ac:dyDescent="0.15">
      <c r="A34" s="138"/>
      <c r="E34" s="3"/>
      <c r="F34" s="3"/>
      <c r="G34" s="14" t="b">
        <v>0</v>
      </c>
      <c r="H34" s="3"/>
    </row>
    <row r="35" spans="1:8" ht="29.25" customHeight="1" thickBot="1" x14ac:dyDescent="0.2">
      <c r="A35" s="139"/>
      <c r="E35" s="3"/>
      <c r="F35" s="3"/>
      <c r="G35" s="14" t="b">
        <v>0</v>
      </c>
      <c r="H35" s="3"/>
    </row>
    <row r="36" spans="1:8" x14ac:dyDescent="0.15">
      <c r="E36" s="3"/>
      <c r="F36" s="3"/>
      <c r="G36" s="3"/>
      <c r="H36" s="3"/>
    </row>
    <row r="37" spans="1:8" x14ac:dyDescent="0.15">
      <c r="A37" s="117"/>
    </row>
  </sheetData>
  <mergeCells count="5">
    <mergeCell ref="A19:A29"/>
    <mergeCell ref="A2:D2"/>
    <mergeCell ref="A8:B8"/>
    <mergeCell ref="A3:D3"/>
    <mergeCell ref="A9:A18"/>
  </mergeCells>
  <phoneticPr fontId="8"/>
  <pageMargins left="0.55118110236220474" right="0.19685039370078741" top="0.94488188976377963" bottom="0.19685039370078741" header="0.51181102362204722" footer="0.51181102362204722"/>
  <pageSetup paperSize="9" scale="8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7" r:id="rId4" name="Check Box 3">
              <controlPr locked="0" defaultSize="0" autoFill="0" autoLine="0" autoPict="0">
                <anchor moveWithCells="1">
                  <from>
                    <xdr:col>2</xdr:col>
                    <xdr:colOff>171450</xdr:colOff>
                    <xdr:row>8</xdr:row>
                    <xdr:rowOff>38100</xdr:rowOff>
                  </from>
                  <to>
                    <xdr:col>2</xdr:col>
                    <xdr:colOff>476250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5" name="Check Box 8">
              <controlPr locked="0" defaultSize="0" autoFill="0" autoLine="0" autoPict="0">
                <anchor moveWithCells="1">
                  <from>
                    <xdr:col>2</xdr:col>
                    <xdr:colOff>171450</xdr:colOff>
                    <xdr:row>22</xdr:row>
                    <xdr:rowOff>57150</xdr:rowOff>
                  </from>
                  <to>
                    <xdr:col>2</xdr:col>
                    <xdr:colOff>476250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6" name="Check Box 17">
              <controlPr locked="0" defaultSize="0" autoFill="0" autoLine="0" autoPict="0">
                <anchor moveWithCells="1">
                  <from>
                    <xdr:col>2</xdr:col>
                    <xdr:colOff>171450</xdr:colOff>
                    <xdr:row>20</xdr:row>
                    <xdr:rowOff>38100</xdr:rowOff>
                  </from>
                  <to>
                    <xdr:col>2</xdr:col>
                    <xdr:colOff>476250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7" name="Check Box 18">
              <controlPr locked="0" defaultSize="0" autoFill="0" autoLine="0" autoPict="0">
                <anchor moveWithCells="1">
                  <from>
                    <xdr:col>2</xdr:col>
                    <xdr:colOff>171450</xdr:colOff>
                    <xdr:row>21</xdr:row>
                    <xdr:rowOff>38100</xdr:rowOff>
                  </from>
                  <to>
                    <xdr:col>2</xdr:col>
                    <xdr:colOff>476250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8" name="Check Box 24">
              <controlPr locked="0" defaultSize="0" autoFill="0" autoLine="0" autoPict="0">
                <anchor moveWithCells="1">
                  <from>
                    <xdr:col>2</xdr:col>
                    <xdr:colOff>171450</xdr:colOff>
                    <xdr:row>25</xdr:row>
                    <xdr:rowOff>66675</xdr:rowOff>
                  </from>
                  <to>
                    <xdr:col>2</xdr:col>
                    <xdr:colOff>476250</xdr:colOff>
                    <xdr:row>25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9" name="Check Box 40">
              <controlPr locked="0" defaultSize="0" autoFill="0" autoLine="0" autoPict="0">
                <anchor moveWithCells="1">
                  <from>
                    <xdr:col>2</xdr:col>
                    <xdr:colOff>171450</xdr:colOff>
                    <xdr:row>12</xdr:row>
                    <xdr:rowOff>85725</xdr:rowOff>
                  </from>
                  <to>
                    <xdr:col>2</xdr:col>
                    <xdr:colOff>476250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10" name="Check Box 41">
              <controlPr locked="0" defaultSize="0" autoFill="0" autoLine="0" autoPict="0">
                <anchor moveWithCells="1">
                  <from>
                    <xdr:col>2</xdr:col>
                    <xdr:colOff>171450</xdr:colOff>
                    <xdr:row>13</xdr:row>
                    <xdr:rowOff>85725</xdr:rowOff>
                  </from>
                  <to>
                    <xdr:col>2</xdr:col>
                    <xdr:colOff>476250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11" name="Check Box 43">
              <controlPr locked="0" defaultSize="0" autoFill="0" autoLine="0" autoPict="0">
                <anchor moveWithCells="1">
                  <from>
                    <xdr:col>2</xdr:col>
                    <xdr:colOff>171450</xdr:colOff>
                    <xdr:row>14</xdr:row>
                    <xdr:rowOff>47625</xdr:rowOff>
                  </from>
                  <to>
                    <xdr:col>2</xdr:col>
                    <xdr:colOff>476250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12" name="Check Box 48">
              <controlPr locked="0" defaultSize="0" autoFill="0" autoLine="0" autoPict="0">
                <anchor moveWithCells="1">
                  <from>
                    <xdr:col>2</xdr:col>
                    <xdr:colOff>171450</xdr:colOff>
                    <xdr:row>23</xdr:row>
                    <xdr:rowOff>57150</xdr:rowOff>
                  </from>
                  <to>
                    <xdr:col>2</xdr:col>
                    <xdr:colOff>476250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13" name="Check Box 49">
              <controlPr locked="0" defaultSize="0" autoFill="0" autoLine="0" autoPict="0">
                <anchor moveWithCells="1">
                  <from>
                    <xdr:col>2</xdr:col>
                    <xdr:colOff>171450</xdr:colOff>
                    <xdr:row>16</xdr:row>
                    <xdr:rowOff>57150</xdr:rowOff>
                  </from>
                  <to>
                    <xdr:col>2</xdr:col>
                    <xdr:colOff>476250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14" name="Check Box 50">
              <controlPr locked="0" defaultSize="0" autoFill="0" autoLine="0" autoPict="0">
                <anchor moveWithCells="1">
                  <from>
                    <xdr:col>2</xdr:col>
                    <xdr:colOff>171450</xdr:colOff>
                    <xdr:row>26</xdr:row>
                    <xdr:rowOff>28575</xdr:rowOff>
                  </from>
                  <to>
                    <xdr:col>2</xdr:col>
                    <xdr:colOff>476250</xdr:colOff>
                    <xdr:row>26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15" name="Check Box 60">
              <controlPr locked="0" defaultSize="0" autoFill="0" autoLine="0" autoPict="0">
                <anchor moveWithCells="1">
                  <from>
                    <xdr:col>2</xdr:col>
                    <xdr:colOff>171450</xdr:colOff>
                    <xdr:row>11</xdr:row>
                    <xdr:rowOff>104775</xdr:rowOff>
                  </from>
                  <to>
                    <xdr:col>2</xdr:col>
                    <xdr:colOff>476250</xdr:colOff>
                    <xdr:row>11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16" name="Check Box 71">
              <controlPr locked="0" defaultSize="0" autoFill="0" autoLine="0" autoPict="0">
                <anchor moveWithCells="1">
                  <from>
                    <xdr:col>2</xdr:col>
                    <xdr:colOff>171450</xdr:colOff>
                    <xdr:row>17</xdr:row>
                    <xdr:rowOff>57150</xdr:rowOff>
                  </from>
                  <to>
                    <xdr:col>2</xdr:col>
                    <xdr:colOff>476250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17" name="Check Box 74">
              <controlPr locked="0" defaultSize="0" autoFill="0" autoLine="0" autoPict="0">
                <anchor moveWithCells="1">
                  <from>
                    <xdr:col>2</xdr:col>
                    <xdr:colOff>171450</xdr:colOff>
                    <xdr:row>15</xdr:row>
                    <xdr:rowOff>85725</xdr:rowOff>
                  </from>
                  <to>
                    <xdr:col>2</xdr:col>
                    <xdr:colOff>476250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18" name="Check Box 78">
              <controlPr locked="0" defaultSize="0" autoFill="0" autoLine="0" autoPict="0">
                <anchor moveWithCells="1">
                  <from>
                    <xdr:col>2</xdr:col>
                    <xdr:colOff>171450</xdr:colOff>
                    <xdr:row>19</xdr:row>
                    <xdr:rowOff>57150</xdr:rowOff>
                  </from>
                  <to>
                    <xdr:col>2</xdr:col>
                    <xdr:colOff>476250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19" name="Check Box 79">
              <controlPr locked="0" defaultSize="0" autoFill="0" autoLine="0" autoPict="0">
                <anchor moveWithCells="1">
                  <from>
                    <xdr:col>2</xdr:col>
                    <xdr:colOff>171450</xdr:colOff>
                    <xdr:row>18</xdr:row>
                    <xdr:rowOff>57150</xdr:rowOff>
                  </from>
                  <to>
                    <xdr:col>2</xdr:col>
                    <xdr:colOff>476250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20" name="Check Box 80">
              <controlPr locked="0" defaultSize="0" autoFill="0" autoLine="0" autoPict="0">
                <anchor moveWithCells="1">
                  <from>
                    <xdr:col>2</xdr:col>
                    <xdr:colOff>161925</xdr:colOff>
                    <xdr:row>26</xdr:row>
                    <xdr:rowOff>38100</xdr:rowOff>
                  </from>
                  <to>
                    <xdr:col>2</xdr:col>
                    <xdr:colOff>466725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21" name="Check Box 81">
              <controlPr locked="0" defaultSize="0" autoFill="0" autoLine="0" autoPict="0">
                <anchor moveWithCells="1">
                  <from>
                    <xdr:col>2</xdr:col>
                    <xdr:colOff>171450</xdr:colOff>
                    <xdr:row>27</xdr:row>
                    <xdr:rowOff>28575</xdr:rowOff>
                  </from>
                  <to>
                    <xdr:col>2</xdr:col>
                    <xdr:colOff>485775</xdr:colOff>
                    <xdr:row>27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22" name="Check Box 82">
              <controlPr locked="0" defaultSize="0" autoFill="0" autoLine="0" autoPict="0">
                <anchor moveWithCells="1">
                  <from>
                    <xdr:col>2</xdr:col>
                    <xdr:colOff>171450</xdr:colOff>
                    <xdr:row>28</xdr:row>
                    <xdr:rowOff>66675</xdr:rowOff>
                  </from>
                  <to>
                    <xdr:col>2</xdr:col>
                    <xdr:colOff>485775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23" name="Check Box 85">
              <controlPr locked="0" defaultSize="0" autoFill="0" autoLine="0" autoPict="0">
                <anchor moveWithCells="1">
                  <from>
                    <xdr:col>2</xdr:col>
                    <xdr:colOff>171450</xdr:colOff>
                    <xdr:row>9</xdr:row>
                    <xdr:rowOff>85725</xdr:rowOff>
                  </from>
                  <to>
                    <xdr:col>2</xdr:col>
                    <xdr:colOff>409575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24" name="Check Box 86">
              <controlPr locked="0" defaultSize="0" autoFill="0" autoLine="0" autoPict="0">
                <anchor moveWithCells="1">
                  <from>
                    <xdr:col>2</xdr:col>
                    <xdr:colOff>161925</xdr:colOff>
                    <xdr:row>10</xdr:row>
                    <xdr:rowOff>47625</xdr:rowOff>
                  </from>
                  <to>
                    <xdr:col>2</xdr:col>
                    <xdr:colOff>447675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25" name="Check Box 90">
              <controlPr locked="0" defaultSize="0" autoFill="0" autoLine="0" autoPict="0">
                <anchor moveWithCells="1">
                  <from>
                    <xdr:col>2</xdr:col>
                    <xdr:colOff>171450</xdr:colOff>
                    <xdr:row>24</xdr:row>
                    <xdr:rowOff>66675</xdr:rowOff>
                  </from>
                  <to>
                    <xdr:col>2</xdr:col>
                    <xdr:colOff>476250</xdr:colOff>
                    <xdr:row>24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BBBB6-C8FE-42AE-B208-CC3202C8F622}">
  <sheetPr>
    <tabColor theme="8"/>
    <pageSetUpPr fitToPage="1"/>
  </sheetPr>
  <dimension ref="A1:H44"/>
  <sheetViews>
    <sheetView view="pageBreakPreview" zoomScaleNormal="85" zoomScaleSheetLayoutView="100" zoomScalePageLayoutView="70" workbookViewId="0">
      <selection activeCell="C29" sqref="C29"/>
    </sheetView>
  </sheetViews>
  <sheetFormatPr defaultColWidth="9" defaultRowHeight="13.5" x14ac:dyDescent="0.15"/>
  <cols>
    <col min="1" max="1" width="16.125" style="63" customWidth="1"/>
    <col min="2" max="7" width="9.625" style="63" customWidth="1"/>
    <col min="8" max="8" width="14.875" style="63" customWidth="1"/>
    <col min="9" max="10" width="9" style="63"/>
    <col min="11" max="22" width="5.875" style="63" customWidth="1"/>
    <col min="23" max="16384" width="9" style="63"/>
  </cols>
  <sheetData>
    <row r="1" spans="1:8" ht="14.25" thickTop="1" x14ac:dyDescent="0.15">
      <c r="A1" s="125" t="s">
        <v>103</v>
      </c>
      <c r="B1" s="126"/>
      <c r="C1" s="126"/>
      <c r="D1" s="126"/>
      <c r="E1" s="126"/>
      <c r="F1" s="126"/>
      <c r="G1" s="126"/>
      <c r="H1" s="127"/>
    </row>
    <row r="2" spans="1:8" ht="18" customHeight="1" x14ac:dyDescent="0.15">
      <c r="A2" s="104"/>
      <c r="H2" s="105"/>
    </row>
    <row r="3" spans="1:8" ht="18" customHeight="1" x14ac:dyDescent="0.15">
      <c r="A3" s="106" t="s">
        <v>140</v>
      </c>
      <c r="H3" s="105"/>
    </row>
    <row r="4" spans="1:8" ht="18" customHeight="1" x14ac:dyDescent="0.15">
      <c r="A4" s="104"/>
      <c r="H4" s="105"/>
    </row>
    <row r="5" spans="1:8" ht="18" customHeight="1" x14ac:dyDescent="0.15">
      <c r="A5" s="104" t="s">
        <v>151</v>
      </c>
      <c r="H5" s="105"/>
    </row>
    <row r="6" spans="1:8" ht="18" customHeight="1" x14ac:dyDescent="0.15">
      <c r="A6" s="104" t="s">
        <v>102</v>
      </c>
      <c r="H6" s="105"/>
    </row>
    <row r="7" spans="1:8" ht="18" customHeight="1" x14ac:dyDescent="0.15">
      <c r="A7" s="104"/>
      <c r="H7" s="105"/>
    </row>
    <row r="8" spans="1:8" ht="18" customHeight="1" x14ac:dyDescent="0.15">
      <c r="A8" s="107"/>
      <c r="H8" s="105"/>
    </row>
    <row r="9" spans="1:8" ht="18" customHeight="1" x14ac:dyDescent="0.15">
      <c r="A9" s="104" t="s">
        <v>141</v>
      </c>
      <c r="H9" s="105"/>
    </row>
    <row r="10" spans="1:8" ht="18" customHeight="1" x14ac:dyDescent="0.15">
      <c r="A10" s="104"/>
      <c r="H10" s="105"/>
    </row>
    <row r="11" spans="1:8" ht="18" customHeight="1" x14ac:dyDescent="0.15">
      <c r="A11" s="104"/>
      <c r="H11" s="105"/>
    </row>
    <row r="12" spans="1:8" ht="18" customHeight="1" x14ac:dyDescent="0.15">
      <c r="A12" s="104"/>
      <c r="H12" s="105"/>
    </row>
    <row r="13" spans="1:8" ht="18" customHeight="1" x14ac:dyDescent="0.15">
      <c r="A13" s="104"/>
      <c r="H13" s="105"/>
    </row>
    <row r="14" spans="1:8" ht="18" customHeight="1" x14ac:dyDescent="0.15">
      <c r="A14" s="104"/>
      <c r="H14" s="105"/>
    </row>
    <row r="15" spans="1:8" ht="18" customHeight="1" x14ac:dyDescent="0.15">
      <c r="A15" s="104" t="s">
        <v>142</v>
      </c>
      <c r="H15" s="105"/>
    </row>
    <row r="16" spans="1:8" ht="18" customHeight="1" x14ac:dyDescent="0.15">
      <c r="A16" s="104"/>
      <c r="H16" s="105"/>
    </row>
    <row r="17" spans="1:8" ht="18" customHeight="1" x14ac:dyDescent="0.15">
      <c r="A17" s="108"/>
      <c r="H17" s="105"/>
    </row>
    <row r="18" spans="1:8" ht="18" customHeight="1" x14ac:dyDescent="0.15">
      <c r="A18" s="108"/>
      <c r="H18" s="105"/>
    </row>
    <row r="19" spans="1:8" ht="18" customHeight="1" x14ac:dyDescent="0.15">
      <c r="A19" s="108"/>
      <c r="H19" s="105"/>
    </row>
    <row r="20" spans="1:8" ht="18" customHeight="1" x14ac:dyDescent="0.15">
      <c r="A20" s="108"/>
      <c r="H20" s="105"/>
    </row>
    <row r="21" spans="1:8" ht="18" customHeight="1" x14ac:dyDescent="0.15">
      <c r="A21" s="104"/>
      <c r="H21" s="105"/>
    </row>
    <row r="22" spans="1:8" ht="18" customHeight="1" x14ac:dyDescent="0.15">
      <c r="A22" s="104"/>
      <c r="H22" s="105"/>
    </row>
    <row r="23" spans="1:8" ht="18" customHeight="1" x14ac:dyDescent="0.15">
      <c r="A23" s="104"/>
      <c r="H23" s="105"/>
    </row>
    <row r="24" spans="1:8" ht="18" customHeight="1" x14ac:dyDescent="0.15">
      <c r="A24" s="104"/>
      <c r="H24" s="105"/>
    </row>
    <row r="25" spans="1:8" ht="18" customHeight="1" x14ac:dyDescent="0.15">
      <c r="A25" s="104"/>
      <c r="H25" s="105"/>
    </row>
    <row r="26" spans="1:8" ht="18" customHeight="1" x14ac:dyDescent="0.15">
      <c r="A26" s="104"/>
      <c r="H26" s="105"/>
    </row>
    <row r="27" spans="1:8" ht="18" customHeight="1" x14ac:dyDescent="0.15">
      <c r="A27" s="104"/>
      <c r="H27" s="105"/>
    </row>
    <row r="28" spans="1:8" ht="18" customHeight="1" x14ac:dyDescent="0.15">
      <c r="A28" s="104"/>
      <c r="H28" s="105"/>
    </row>
    <row r="29" spans="1:8" ht="18" customHeight="1" x14ac:dyDescent="0.15">
      <c r="A29" s="104"/>
      <c r="H29" s="105"/>
    </row>
    <row r="30" spans="1:8" ht="18" customHeight="1" x14ac:dyDescent="0.15">
      <c r="A30" s="104"/>
      <c r="H30" s="105"/>
    </row>
    <row r="31" spans="1:8" ht="18" customHeight="1" x14ac:dyDescent="0.15">
      <c r="A31" s="109"/>
      <c r="B31"/>
      <c r="C31"/>
      <c r="D31"/>
      <c r="E31"/>
      <c r="F31"/>
      <c r="G31"/>
      <c r="H31" s="110"/>
    </row>
    <row r="32" spans="1:8" ht="18" customHeight="1" x14ac:dyDescent="0.15">
      <c r="A32" s="109"/>
      <c r="B32"/>
      <c r="C32"/>
      <c r="D32"/>
      <c r="E32"/>
      <c r="F32"/>
      <c r="G32"/>
      <c r="H32" s="110"/>
    </row>
    <row r="33" spans="1:8" ht="22.5" customHeight="1" x14ac:dyDescent="0.15">
      <c r="A33" s="104"/>
      <c r="B33"/>
      <c r="C33"/>
      <c r="D33"/>
      <c r="E33"/>
      <c r="F33"/>
      <c r="G33"/>
      <c r="H33" s="110"/>
    </row>
    <row r="34" spans="1:8" ht="22.5" customHeight="1" x14ac:dyDescent="0.15">
      <c r="A34" s="109"/>
      <c r="B34"/>
      <c r="C34"/>
      <c r="D34"/>
      <c r="E34"/>
      <c r="F34"/>
      <c r="G34"/>
      <c r="H34" s="110"/>
    </row>
    <row r="35" spans="1:8" ht="22.5" customHeight="1" x14ac:dyDescent="0.15">
      <c r="A35" s="109"/>
      <c r="B35"/>
      <c r="C35"/>
      <c r="D35"/>
      <c r="E35"/>
      <c r="F35"/>
      <c r="G35"/>
      <c r="H35" s="110"/>
    </row>
    <row r="36" spans="1:8" ht="22.5" customHeight="1" x14ac:dyDescent="0.15">
      <c r="A36" s="109"/>
      <c r="B36"/>
      <c r="C36"/>
      <c r="D36"/>
      <c r="E36"/>
      <c r="F36"/>
      <c r="G36"/>
      <c r="H36" s="110"/>
    </row>
    <row r="37" spans="1:8" ht="22.5" customHeight="1" x14ac:dyDescent="0.15">
      <c r="A37" s="109"/>
      <c r="B37"/>
      <c r="C37"/>
      <c r="D37"/>
      <c r="E37"/>
      <c r="F37"/>
      <c r="G37"/>
      <c r="H37" s="110"/>
    </row>
    <row r="38" spans="1:8" ht="22.5" customHeight="1" x14ac:dyDescent="0.15">
      <c r="A38" s="109"/>
      <c r="B38"/>
      <c r="C38"/>
      <c r="D38"/>
      <c r="E38"/>
      <c r="F38"/>
      <c r="G38"/>
      <c r="H38" s="110"/>
    </row>
    <row r="39" spans="1:8" ht="18" customHeight="1" x14ac:dyDescent="0.15">
      <c r="A39" s="109"/>
      <c r="B39"/>
      <c r="C39"/>
      <c r="D39"/>
      <c r="E39"/>
      <c r="F39"/>
      <c r="G39"/>
      <c r="H39" s="110"/>
    </row>
    <row r="40" spans="1:8" ht="18" customHeight="1" thickBot="1" x14ac:dyDescent="0.2">
      <c r="A40" s="111"/>
      <c r="B40" s="112"/>
      <c r="C40" s="112"/>
      <c r="D40" s="112"/>
      <c r="E40" s="112"/>
      <c r="F40" s="112"/>
      <c r="G40" s="112"/>
      <c r="H40" s="113"/>
    </row>
    <row r="41" spans="1:8" ht="18" customHeight="1" thickTop="1" x14ac:dyDescent="0.15">
      <c r="A41" s="63" t="s">
        <v>143</v>
      </c>
    </row>
    <row r="42" spans="1:8" ht="18" customHeight="1" x14ac:dyDescent="0.15">
      <c r="A42" s="63" t="s">
        <v>144</v>
      </c>
    </row>
    <row r="43" spans="1:8" ht="18" customHeight="1" x14ac:dyDescent="0.15">
      <c r="A43" s="63" t="s">
        <v>114</v>
      </c>
    </row>
    <row r="44" spans="1:8" ht="18" customHeight="1" x14ac:dyDescent="0.15">
      <c r="A44" s="63" t="s">
        <v>113</v>
      </c>
    </row>
  </sheetData>
  <phoneticPr fontId="1"/>
  <pageMargins left="0.7" right="0.7" top="0.75" bottom="0.75" header="0.3" footer="0.3"/>
  <pageSetup paperSize="9" scale="9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CF80C-DFC0-4EC4-985F-3DC808913A38}">
  <sheetPr>
    <tabColor theme="9"/>
  </sheetPr>
  <dimension ref="A1:H43"/>
  <sheetViews>
    <sheetView view="pageBreakPreview" zoomScaleNormal="100" zoomScaleSheetLayoutView="100" zoomScalePageLayoutView="70" workbookViewId="0">
      <selection activeCell="K38" sqref="K38"/>
    </sheetView>
  </sheetViews>
  <sheetFormatPr defaultColWidth="9" defaultRowHeight="13.5" x14ac:dyDescent="0.15"/>
  <cols>
    <col min="1" max="1" width="16.125" style="63" customWidth="1"/>
    <col min="2" max="7" width="9.625" style="63" customWidth="1"/>
    <col min="8" max="8" width="14.875" style="63" customWidth="1"/>
    <col min="9" max="16384" width="9" style="63"/>
  </cols>
  <sheetData>
    <row r="1" spans="1:8" ht="24" customHeight="1" thickTop="1" x14ac:dyDescent="0.15">
      <c r="A1" s="125" t="s">
        <v>104</v>
      </c>
      <c r="B1" s="126"/>
      <c r="C1" s="126"/>
      <c r="D1" s="126"/>
      <c r="E1" s="126"/>
      <c r="F1" s="126"/>
      <c r="G1" s="126"/>
      <c r="H1" s="127"/>
    </row>
    <row r="2" spans="1:8" ht="18" customHeight="1" x14ac:dyDescent="0.15">
      <c r="A2" s="104"/>
      <c r="H2" s="105"/>
    </row>
    <row r="3" spans="1:8" ht="18" customHeight="1" x14ac:dyDescent="0.15">
      <c r="A3" s="106" t="s">
        <v>145</v>
      </c>
      <c r="H3" s="105"/>
    </row>
    <row r="4" spans="1:8" ht="18" customHeight="1" x14ac:dyDescent="0.15">
      <c r="A4" s="104"/>
      <c r="H4" s="105"/>
    </row>
    <row r="5" spans="1:8" ht="18" customHeight="1" x14ac:dyDescent="0.15">
      <c r="A5" s="104" t="s">
        <v>151</v>
      </c>
      <c r="H5" s="105"/>
    </row>
    <row r="6" spans="1:8" ht="18" customHeight="1" x14ac:dyDescent="0.15">
      <c r="A6" s="104" t="s">
        <v>102</v>
      </c>
      <c r="H6" s="105"/>
    </row>
    <row r="7" spans="1:8" ht="18" customHeight="1" x14ac:dyDescent="0.15">
      <c r="A7" s="104"/>
      <c r="H7" s="105"/>
    </row>
    <row r="8" spans="1:8" ht="18" customHeight="1" x14ac:dyDescent="0.15">
      <c r="A8" s="104"/>
      <c r="H8" s="105"/>
    </row>
    <row r="9" spans="1:8" ht="18" customHeight="1" x14ac:dyDescent="0.15">
      <c r="A9" s="109"/>
      <c r="B9"/>
      <c r="C9"/>
      <c r="D9"/>
      <c r="E9"/>
      <c r="F9"/>
      <c r="G9"/>
      <c r="H9" s="110"/>
    </row>
    <row r="10" spans="1:8" ht="18" customHeight="1" x14ac:dyDescent="0.15">
      <c r="A10" s="109"/>
      <c r="B10"/>
      <c r="C10"/>
      <c r="D10"/>
      <c r="E10"/>
      <c r="F10"/>
      <c r="G10"/>
      <c r="H10" s="110"/>
    </row>
    <row r="11" spans="1:8" ht="18" customHeight="1" x14ac:dyDescent="0.15">
      <c r="A11" s="109"/>
      <c r="B11"/>
      <c r="C11"/>
      <c r="D11"/>
      <c r="E11"/>
      <c r="F11"/>
      <c r="G11"/>
      <c r="H11" s="110"/>
    </row>
    <row r="12" spans="1:8" ht="18" customHeight="1" x14ac:dyDescent="0.15">
      <c r="A12" s="109"/>
      <c r="B12"/>
      <c r="C12"/>
      <c r="D12"/>
      <c r="E12"/>
      <c r="F12"/>
      <c r="G12"/>
      <c r="H12" s="110"/>
    </row>
    <row r="13" spans="1:8" ht="18" customHeight="1" x14ac:dyDescent="0.15">
      <c r="A13" s="109"/>
      <c r="B13"/>
      <c r="C13"/>
      <c r="D13"/>
      <c r="E13"/>
      <c r="F13"/>
      <c r="G13"/>
      <c r="H13" s="110"/>
    </row>
    <row r="14" spans="1:8" ht="18" customHeight="1" x14ac:dyDescent="0.15">
      <c r="A14" s="109"/>
      <c r="B14"/>
      <c r="C14"/>
      <c r="D14"/>
      <c r="E14"/>
      <c r="F14"/>
      <c r="G14"/>
      <c r="H14" s="110"/>
    </row>
    <row r="15" spans="1:8" ht="18" customHeight="1" x14ac:dyDescent="0.15">
      <c r="A15" s="109"/>
      <c r="B15"/>
      <c r="C15"/>
      <c r="D15"/>
      <c r="E15"/>
      <c r="F15"/>
      <c r="G15"/>
      <c r="H15" s="110"/>
    </row>
    <row r="16" spans="1:8" ht="18" customHeight="1" x14ac:dyDescent="0.15">
      <c r="A16" s="109"/>
      <c r="B16"/>
      <c r="C16"/>
      <c r="D16"/>
      <c r="E16"/>
      <c r="F16"/>
      <c r="G16"/>
      <c r="H16" s="110"/>
    </row>
    <row r="17" spans="1:8" ht="18" customHeight="1" x14ac:dyDescent="0.15">
      <c r="A17" s="109"/>
      <c r="B17"/>
      <c r="C17"/>
      <c r="D17"/>
      <c r="E17"/>
      <c r="F17"/>
      <c r="G17"/>
      <c r="H17" s="110"/>
    </row>
    <row r="18" spans="1:8" ht="18" customHeight="1" x14ac:dyDescent="0.15">
      <c r="A18" s="109"/>
      <c r="B18"/>
      <c r="C18"/>
      <c r="D18"/>
      <c r="E18"/>
      <c r="F18"/>
      <c r="G18"/>
      <c r="H18" s="110"/>
    </row>
    <row r="19" spans="1:8" ht="18" customHeight="1" x14ac:dyDescent="0.15">
      <c r="A19" s="109"/>
      <c r="B19"/>
      <c r="C19"/>
      <c r="D19"/>
      <c r="E19"/>
      <c r="F19"/>
      <c r="G19"/>
      <c r="H19" s="110"/>
    </row>
    <row r="20" spans="1:8" ht="18" customHeight="1" x14ac:dyDescent="0.15">
      <c r="A20" s="109"/>
      <c r="B20"/>
      <c r="C20"/>
      <c r="D20"/>
      <c r="E20"/>
      <c r="F20"/>
      <c r="G20"/>
      <c r="H20" s="110"/>
    </row>
    <row r="21" spans="1:8" ht="18" customHeight="1" x14ac:dyDescent="0.15">
      <c r="A21" s="109"/>
      <c r="B21"/>
      <c r="C21"/>
      <c r="D21"/>
      <c r="E21"/>
      <c r="F21"/>
      <c r="G21"/>
      <c r="H21" s="110"/>
    </row>
    <row r="22" spans="1:8" ht="18" customHeight="1" x14ac:dyDescent="0.15">
      <c r="A22" s="109"/>
      <c r="B22"/>
      <c r="C22"/>
      <c r="D22"/>
      <c r="E22"/>
      <c r="F22"/>
      <c r="G22"/>
      <c r="H22" s="110"/>
    </row>
    <row r="23" spans="1:8" ht="18" customHeight="1" x14ac:dyDescent="0.15">
      <c r="A23" s="109"/>
      <c r="B23"/>
      <c r="C23"/>
      <c r="D23"/>
      <c r="E23"/>
      <c r="F23"/>
      <c r="G23"/>
      <c r="H23" s="110"/>
    </row>
    <row r="24" spans="1:8" ht="18" customHeight="1" x14ac:dyDescent="0.15">
      <c r="A24" s="109"/>
      <c r="B24"/>
      <c r="C24"/>
      <c r="D24"/>
      <c r="E24"/>
      <c r="F24"/>
      <c r="G24"/>
      <c r="H24" s="110"/>
    </row>
    <row r="25" spans="1:8" ht="18" customHeight="1" x14ac:dyDescent="0.15">
      <c r="A25" s="109"/>
      <c r="B25"/>
      <c r="C25"/>
      <c r="D25"/>
      <c r="E25"/>
      <c r="F25"/>
      <c r="G25"/>
      <c r="H25" s="110"/>
    </row>
    <row r="26" spans="1:8" ht="18" customHeight="1" x14ac:dyDescent="0.15">
      <c r="A26" s="109"/>
      <c r="B26"/>
      <c r="C26"/>
      <c r="D26"/>
      <c r="E26"/>
      <c r="F26"/>
      <c r="G26"/>
      <c r="H26" s="110"/>
    </row>
    <row r="27" spans="1:8" ht="18" customHeight="1" x14ac:dyDescent="0.15">
      <c r="A27" s="109"/>
      <c r="B27"/>
      <c r="C27"/>
      <c r="D27"/>
      <c r="E27"/>
      <c r="F27"/>
      <c r="G27"/>
      <c r="H27" s="110"/>
    </row>
    <row r="28" spans="1:8" ht="18" customHeight="1" x14ac:dyDescent="0.15">
      <c r="A28" s="109"/>
      <c r="B28"/>
      <c r="C28"/>
      <c r="D28"/>
      <c r="E28"/>
      <c r="F28"/>
      <c r="G28"/>
      <c r="H28" s="110"/>
    </row>
    <row r="29" spans="1:8" ht="18" customHeight="1" x14ac:dyDescent="0.15">
      <c r="A29" s="109"/>
      <c r="B29"/>
      <c r="C29"/>
      <c r="D29"/>
      <c r="E29"/>
      <c r="F29"/>
      <c r="G29"/>
      <c r="H29" s="110"/>
    </row>
    <row r="30" spans="1:8" ht="18" customHeight="1" x14ac:dyDescent="0.15">
      <c r="A30" s="109"/>
      <c r="B30"/>
      <c r="C30"/>
      <c r="D30"/>
      <c r="E30"/>
      <c r="F30"/>
      <c r="G30"/>
      <c r="H30" s="110"/>
    </row>
    <row r="31" spans="1:8" ht="18" customHeight="1" x14ac:dyDescent="0.15">
      <c r="A31" s="109"/>
      <c r="B31"/>
      <c r="C31"/>
      <c r="D31"/>
      <c r="E31"/>
      <c r="F31"/>
      <c r="G31"/>
      <c r="H31" s="110"/>
    </row>
    <row r="32" spans="1:8" ht="18" customHeight="1" x14ac:dyDescent="0.15">
      <c r="A32" s="109"/>
      <c r="B32"/>
      <c r="C32"/>
      <c r="D32"/>
      <c r="E32"/>
      <c r="F32"/>
      <c r="G32"/>
      <c r="H32" s="110"/>
    </row>
    <row r="33" spans="1:8" ht="18" customHeight="1" x14ac:dyDescent="0.15">
      <c r="A33" s="109"/>
      <c r="B33"/>
      <c r="C33"/>
      <c r="D33"/>
      <c r="E33"/>
      <c r="F33"/>
      <c r="G33"/>
      <c r="H33" s="110"/>
    </row>
    <row r="34" spans="1:8" ht="22.5" customHeight="1" x14ac:dyDescent="0.15">
      <c r="A34" s="104" t="s">
        <v>111</v>
      </c>
      <c r="B34"/>
      <c r="C34"/>
      <c r="D34"/>
      <c r="E34"/>
      <c r="F34"/>
      <c r="G34"/>
      <c r="H34" s="110"/>
    </row>
    <row r="35" spans="1:8" ht="22.5" customHeight="1" x14ac:dyDescent="0.15">
      <c r="A35" s="109"/>
      <c r="B35"/>
      <c r="C35"/>
      <c r="D35"/>
      <c r="E35"/>
      <c r="F35"/>
      <c r="G35"/>
      <c r="H35" s="110"/>
    </row>
    <row r="36" spans="1:8" ht="22.5" customHeight="1" x14ac:dyDescent="0.15">
      <c r="A36" s="109"/>
      <c r="B36"/>
      <c r="C36"/>
      <c r="D36"/>
      <c r="E36"/>
      <c r="F36"/>
      <c r="G36"/>
      <c r="H36" s="110"/>
    </row>
    <row r="37" spans="1:8" ht="22.5" customHeight="1" x14ac:dyDescent="0.15">
      <c r="A37" s="109"/>
      <c r="B37"/>
      <c r="C37"/>
      <c r="D37"/>
      <c r="E37"/>
      <c r="F37"/>
      <c r="G37"/>
      <c r="H37" s="110"/>
    </row>
    <row r="38" spans="1:8" ht="22.5" customHeight="1" x14ac:dyDescent="0.15">
      <c r="A38" s="109"/>
      <c r="B38"/>
      <c r="C38"/>
      <c r="D38"/>
      <c r="E38"/>
      <c r="F38"/>
      <c r="G38"/>
      <c r="H38" s="110"/>
    </row>
    <row r="39" spans="1:8" ht="22.5" customHeight="1" thickBot="1" x14ac:dyDescent="0.2">
      <c r="A39" s="114"/>
      <c r="B39" s="115"/>
      <c r="C39" s="115"/>
      <c r="D39" s="115"/>
      <c r="E39" s="115"/>
      <c r="F39" s="115"/>
      <c r="G39" s="115"/>
      <c r="H39" s="116"/>
    </row>
    <row r="40" spans="1:8" ht="18" customHeight="1" thickTop="1" x14ac:dyDescent="0.15">
      <c r="A40" s="63" t="s">
        <v>143</v>
      </c>
    </row>
    <row r="41" spans="1:8" ht="18" customHeight="1" x14ac:dyDescent="0.15">
      <c r="A41" s="63" t="s">
        <v>112</v>
      </c>
    </row>
    <row r="42" spans="1:8" ht="18" customHeight="1" x14ac:dyDescent="0.15">
      <c r="A42" s="63" t="s">
        <v>114</v>
      </c>
    </row>
    <row r="43" spans="1:8" ht="18" customHeight="1" x14ac:dyDescent="0.15">
      <c r="A43" s="63" t="s">
        <v>113</v>
      </c>
    </row>
  </sheetData>
  <phoneticPr fontId="1"/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別記様式１（入札参加申込書）</vt:lpstr>
      <vt:lpstr>別記様式２（企業・技術者実績）</vt:lpstr>
      <vt:lpstr>別記様式３（加算点申告表）</vt:lpstr>
      <vt:lpstr>加算点算出チェックリスト</vt:lpstr>
      <vt:lpstr>別記様式４（業務理解度・課題対応方針）</vt:lpstr>
      <vt:lpstr>別記様式５（実施手順等）</vt:lpstr>
      <vt:lpstr>加算点算出チェックリスト!Print_Area</vt:lpstr>
      <vt:lpstr>'別記様式１（入札参加申込書）'!Print_Area</vt:lpstr>
      <vt:lpstr>'別記様式２（企業・技術者実績）'!Print_Area</vt:lpstr>
      <vt:lpstr>'別記様式３（加算点申告表）'!Print_Area</vt:lpstr>
      <vt:lpstr>'別記様式４（業務理解度・課題対応方針）'!Print_Area</vt:lpstr>
      <vt:lpstr>'別記様式５（実施手順等）'!Print_Area</vt:lpstr>
      <vt:lpstr>加算点算出チェックリスト!Print_Titles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2025-10-23T09:07:46Z</cp:lastPrinted>
  <dcterms:created xsi:type="dcterms:W3CDTF">1997-01-08T22:48:59Z</dcterms:created>
  <dcterms:modified xsi:type="dcterms:W3CDTF">2025-10-24T04:18:48Z</dcterms:modified>
</cp:coreProperties>
</file>